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nalho\Desktop\Dades Electorals Sallent\"/>
    </mc:Choice>
  </mc:AlternateContent>
  <xr:revisionPtr revIDLastSave="0" documentId="13_ncr:1_{453AE77F-4DFD-4CC8-8676-505EB569C4F4}" xr6:coauthVersionLast="47" xr6:coauthVersionMax="47" xr10:uidLastSave="{00000000-0000-0000-0000-000000000000}"/>
  <bookViews>
    <workbookView xWindow="-120" yWindow="-120" windowWidth="29040" windowHeight="15840" xr2:uid="{6E9E562C-EFDE-4FB1-836C-31A637F8250F}"/>
  </bookViews>
  <sheets>
    <sheet name="Resultats" sheetId="1" r:id="rId1"/>
    <sheet name="Resultats (Meses)" sheetId="4" r:id="rId2"/>
    <sheet name="Participació" sheetId="3" r:id="rId3"/>
    <sheet name="Victòrie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JL3" i="4"/>
  <c r="JL4" i="4"/>
  <c r="JL5" i="4"/>
  <c r="JL6" i="4"/>
  <c r="JL7" i="4"/>
  <c r="JL8" i="4"/>
  <c r="JL9" i="4"/>
  <c r="JL10" i="4"/>
  <c r="JL11" i="4"/>
  <c r="JL12" i="4"/>
  <c r="JL2" i="4"/>
  <c r="IX12" i="4"/>
  <c r="JB12" i="4"/>
  <c r="JH12" i="4"/>
  <c r="JJ12" i="4"/>
  <c r="JA12" i="4"/>
  <c r="JI12" i="4"/>
  <c r="JE12" i="4"/>
  <c r="JD12" i="4"/>
  <c r="IZ12" i="4"/>
  <c r="JF12" i="4"/>
  <c r="JC12" i="4"/>
  <c r="IY12" i="4"/>
  <c r="JK12" i="4"/>
  <c r="IV12" i="4"/>
  <c r="JG12" i="4"/>
  <c r="IW12" i="4"/>
  <c r="IS3" i="4"/>
  <c r="IS4" i="4"/>
  <c r="IS5" i="4"/>
  <c r="IS6" i="4"/>
  <c r="IS7" i="4"/>
  <c r="IS8" i="4"/>
  <c r="IS9" i="4"/>
  <c r="IS10" i="4"/>
  <c r="IS11" i="4"/>
  <c r="IS12" i="4"/>
  <c r="IS2" i="4"/>
  <c r="ID13" i="4"/>
  <c r="IL13" i="4"/>
  <c r="IK13" i="4"/>
  <c r="IN13" i="4"/>
  <c r="II13" i="4"/>
  <c r="IR13" i="4"/>
  <c r="IP13" i="4"/>
  <c r="IE13" i="4"/>
  <c r="IJ13" i="4"/>
  <c r="IG13" i="4"/>
  <c r="IH13" i="4"/>
  <c r="IO13" i="4"/>
  <c r="IQ13" i="4"/>
  <c r="IM13" i="4"/>
  <c r="IF13" i="4"/>
  <c r="IA3" i="4"/>
  <c r="IA4" i="4"/>
  <c r="IA5" i="4"/>
  <c r="IA6" i="4"/>
  <c r="IA7" i="4"/>
  <c r="IA8" i="4"/>
  <c r="IA9" i="4"/>
  <c r="IA10" i="4"/>
  <c r="IA11" i="4"/>
  <c r="IA12" i="4"/>
  <c r="IA2" i="4"/>
  <c r="HW13" i="4"/>
  <c r="HS13" i="4"/>
  <c r="HR13" i="4"/>
  <c r="HX13" i="4"/>
  <c r="HU13" i="4"/>
  <c r="HY13" i="4"/>
  <c r="HZ13" i="4"/>
  <c r="HV13" i="4"/>
  <c r="HQ13" i="4"/>
  <c r="HT13" i="4"/>
  <c r="HN3" i="4"/>
  <c r="HN4" i="4"/>
  <c r="HN5" i="4"/>
  <c r="HN6" i="4"/>
  <c r="HN7" i="4"/>
  <c r="HN8" i="4"/>
  <c r="HN9" i="4"/>
  <c r="HN10" i="4"/>
  <c r="HN11" i="4"/>
  <c r="HN12" i="4"/>
  <c r="HN2" i="4"/>
  <c r="HI13" i="4"/>
  <c r="HH13" i="4"/>
  <c r="HL13" i="4"/>
  <c r="HE13" i="4"/>
  <c r="HJ13" i="4"/>
  <c r="HK13" i="4"/>
  <c r="HG13" i="4"/>
  <c r="HM13" i="4"/>
  <c r="HF13" i="4"/>
  <c r="HB3" i="4"/>
  <c r="HB4" i="4"/>
  <c r="HB5" i="4"/>
  <c r="HB6" i="4"/>
  <c r="HB7" i="4"/>
  <c r="HB8" i="4"/>
  <c r="HB9" i="4"/>
  <c r="HB10" i="4"/>
  <c r="HB11" i="4"/>
  <c r="HB12" i="4"/>
  <c r="HB2" i="4"/>
  <c r="GN13" i="4"/>
  <c r="GL13" i="4"/>
  <c r="GP13" i="4"/>
  <c r="GR13" i="4"/>
  <c r="GO13" i="4"/>
  <c r="GT13" i="4"/>
  <c r="GV13" i="4"/>
  <c r="GS13" i="4"/>
  <c r="HA13" i="4"/>
  <c r="GU13" i="4"/>
  <c r="GM13" i="4"/>
  <c r="GW13" i="4"/>
  <c r="GQ13" i="4"/>
  <c r="GX13" i="4"/>
  <c r="GY13" i="4"/>
  <c r="GZ13" i="4"/>
  <c r="GI3" i="4"/>
  <c r="GI4" i="4"/>
  <c r="GI5" i="4"/>
  <c r="GI6" i="4"/>
  <c r="GI7" i="4"/>
  <c r="GI8" i="4"/>
  <c r="GI9" i="4"/>
  <c r="GI10" i="4"/>
  <c r="GI11" i="4"/>
  <c r="GI12" i="4"/>
  <c r="GI13" i="4"/>
  <c r="GI2" i="4"/>
  <c r="FG14" i="4"/>
  <c r="FH14" i="4"/>
  <c r="FF14" i="4"/>
  <c r="GB14" i="4"/>
  <c r="FK14" i="4"/>
  <c r="FM14" i="4"/>
  <c r="FX14" i="4"/>
  <c r="FN14" i="4"/>
  <c r="FY14" i="4"/>
  <c r="FT14" i="4"/>
  <c r="FI14" i="4"/>
  <c r="GC14" i="4"/>
  <c r="GD14" i="4"/>
  <c r="FU14" i="4"/>
  <c r="FW14" i="4"/>
  <c r="FL14" i="4"/>
  <c r="GE14" i="4"/>
  <c r="FV14" i="4"/>
  <c r="FQ14" i="4"/>
  <c r="FP14" i="4"/>
  <c r="GF14" i="4"/>
  <c r="FR14" i="4"/>
  <c r="GG14" i="4"/>
  <c r="FZ14" i="4"/>
  <c r="FS14" i="4"/>
  <c r="FO14" i="4"/>
  <c r="FJ14" i="4"/>
  <c r="GH14" i="4"/>
  <c r="GA14" i="4"/>
  <c r="FC3" i="4"/>
  <c r="FC4" i="4"/>
  <c r="FC5" i="4"/>
  <c r="FC6" i="4"/>
  <c r="FC7" i="4"/>
  <c r="FC8" i="4"/>
  <c r="FC9" i="4"/>
  <c r="FC10" i="4"/>
  <c r="FC11" i="4"/>
  <c r="FC12" i="4"/>
  <c r="FC2" i="4"/>
  <c r="EK13" i="4"/>
  <c r="EX13" i="4"/>
  <c r="EO13" i="4"/>
  <c r="EU13" i="4"/>
  <c r="EV13" i="4"/>
  <c r="EY13" i="4"/>
  <c r="EL13" i="4"/>
  <c r="EP13" i="4"/>
  <c r="EZ13" i="4"/>
  <c r="EW13" i="4"/>
  <c r="EN13" i="4"/>
  <c r="FA13" i="4"/>
  <c r="ER13" i="4"/>
  <c r="ES13" i="4"/>
  <c r="FB13" i="4"/>
  <c r="ET13" i="4"/>
  <c r="EQ13" i="4"/>
  <c r="EM13" i="4"/>
  <c r="EH3" i="4"/>
  <c r="EH4" i="4"/>
  <c r="EH5" i="4"/>
  <c r="EH6" i="4"/>
  <c r="EH7" i="4"/>
  <c r="EH8" i="4"/>
  <c r="EH9" i="4"/>
  <c r="EH10" i="4"/>
  <c r="EH11" i="4"/>
  <c r="EH12" i="4"/>
  <c r="EH2" i="4"/>
  <c r="DP13" i="4"/>
  <c r="DR13" i="4"/>
  <c r="DZ13" i="4"/>
  <c r="EC13" i="4"/>
  <c r="DT13" i="4"/>
  <c r="DV13" i="4"/>
  <c r="DQ13" i="4"/>
  <c r="EA13" i="4"/>
  <c r="ED13" i="4"/>
  <c r="EE13" i="4"/>
  <c r="DS13" i="4"/>
  <c r="DX13" i="4"/>
  <c r="EF13" i="4"/>
  <c r="EG13" i="4"/>
  <c r="DU13" i="4"/>
  <c r="DY13" i="4"/>
  <c r="DW13" i="4"/>
  <c r="EB13" i="4"/>
  <c r="DM3" i="4"/>
  <c r="DM4" i="4"/>
  <c r="DM5" i="4"/>
  <c r="DM6" i="4"/>
  <c r="DM7" i="4"/>
  <c r="DM8" i="4"/>
  <c r="DM9" i="4"/>
  <c r="DM10" i="4"/>
  <c r="DM11" i="4"/>
  <c r="DM2" i="4"/>
  <c r="DJ12" i="4"/>
  <c r="DA12" i="4"/>
  <c r="CV12" i="4"/>
  <c r="DF12" i="4"/>
  <c r="DH12" i="4"/>
  <c r="DG12" i="4"/>
  <c r="CY12" i="4"/>
  <c r="DD12" i="4"/>
  <c r="DE12" i="4"/>
  <c r="CZ12" i="4"/>
  <c r="DI12" i="4"/>
  <c r="CW12" i="4"/>
  <c r="DC12" i="4"/>
  <c r="DK12" i="4"/>
  <c r="DL12" i="4"/>
  <c r="DB12" i="4"/>
  <c r="CX12" i="4"/>
  <c r="CS3" i="4"/>
  <c r="CS4" i="4"/>
  <c r="CS5" i="4"/>
  <c r="CS6" i="4"/>
  <c r="CS7" i="4"/>
  <c r="CS8" i="4"/>
  <c r="CS9" i="4"/>
  <c r="CS10" i="4"/>
  <c r="CS11" i="4"/>
  <c r="CS2" i="4"/>
  <c r="CN12" i="4"/>
  <c r="CM12" i="4"/>
  <c r="CK12" i="4"/>
  <c r="CH12" i="4"/>
  <c r="CJ12" i="4"/>
  <c r="CL12" i="4"/>
  <c r="CO12" i="4"/>
  <c r="CP12" i="4"/>
  <c r="CQ12" i="4"/>
  <c r="CR12" i="4"/>
  <c r="CI12" i="4"/>
  <c r="CE3" i="4"/>
  <c r="CE4" i="4"/>
  <c r="CE5" i="4"/>
  <c r="CE6" i="4"/>
  <c r="CE7" i="4"/>
  <c r="CE8" i="4"/>
  <c r="CE9" i="4"/>
  <c r="CE10" i="4"/>
  <c r="CE11" i="4"/>
  <c r="CE2" i="4"/>
  <c r="BT12" i="4"/>
  <c r="CA12" i="4"/>
  <c r="BW12" i="4"/>
  <c r="CB12" i="4"/>
  <c r="BS12" i="4"/>
  <c r="BV12" i="4"/>
  <c r="BR12" i="4"/>
  <c r="BQ12" i="4"/>
  <c r="BP12" i="4"/>
  <c r="BN12" i="4"/>
  <c r="BO12" i="4"/>
  <c r="BU12" i="4"/>
  <c r="BY12" i="4"/>
  <c r="BX12" i="4"/>
  <c r="CD12" i="4"/>
  <c r="CC12" i="4"/>
  <c r="BZ12" i="4"/>
  <c r="BK3" i="4"/>
  <c r="BK4" i="4"/>
  <c r="BK5" i="4"/>
  <c r="BK6" i="4"/>
  <c r="BK7" i="4"/>
  <c r="BK8" i="4"/>
  <c r="BK9" i="4"/>
  <c r="BK10" i="4"/>
  <c r="BK11" i="4"/>
  <c r="BK2" i="4"/>
  <c r="AX12" i="4"/>
  <c r="BA12" i="4"/>
  <c r="AZ12" i="4"/>
  <c r="BE12" i="4"/>
  <c r="BH12" i="4"/>
  <c r="AY12" i="4"/>
  <c r="AW12" i="4"/>
  <c r="AV12" i="4"/>
  <c r="AU12" i="4"/>
  <c r="AT12" i="4"/>
  <c r="AS12" i="4"/>
  <c r="AR12" i="4"/>
  <c r="AQ12" i="4"/>
  <c r="AP12" i="4"/>
  <c r="AO12" i="4"/>
  <c r="BC12" i="4"/>
  <c r="BD12" i="4"/>
  <c r="BF12" i="4"/>
  <c r="BG12" i="4"/>
  <c r="BI12" i="4"/>
  <c r="BJ12" i="4"/>
  <c r="BB12" i="4"/>
  <c r="R3" i="4"/>
  <c r="R4" i="4"/>
  <c r="R5" i="4"/>
  <c r="R6" i="4"/>
  <c r="R7" i="4"/>
  <c r="R8" i="4"/>
  <c r="R9" i="4"/>
  <c r="R2" i="4"/>
  <c r="L10" i="4"/>
  <c r="P10" i="4"/>
  <c r="H10" i="4"/>
  <c r="I10" i="4"/>
  <c r="F10" i="4"/>
  <c r="G10" i="4"/>
  <c r="E10" i="4"/>
  <c r="O10" i="4"/>
  <c r="AL3" i="4"/>
  <c r="AL4" i="4"/>
  <c r="AL5" i="4"/>
  <c r="AL6" i="4"/>
  <c r="AL7" i="4"/>
  <c r="AL8" i="4"/>
  <c r="AL9" i="4"/>
  <c r="AL2" i="4"/>
  <c r="AH10" i="4"/>
  <c r="AG10" i="4"/>
  <c r="AE10" i="4"/>
  <c r="AC10" i="4"/>
  <c r="AB10" i="4"/>
  <c r="AI10" i="4"/>
  <c r="AA10" i="4"/>
  <c r="Y10" i="4"/>
  <c r="X10" i="4"/>
  <c r="W10" i="4"/>
  <c r="U10" i="4"/>
  <c r="V10" i="4"/>
  <c r="AD10" i="4"/>
  <c r="AF10" i="4"/>
  <c r="AJ10" i="4"/>
  <c r="AK10" i="4"/>
  <c r="Z10" i="4"/>
  <c r="C10" i="4"/>
  <c r="D10" i="4"/>
  <c r="J10" i="4"/>
  <c r="K10" i="4"/>
  <c r="M10" i="4"/>
  <c r="N10" i="4"/>
  <c r="Q10" i="4"/>
  <c r="IS13" i="4" l="1"/>
  <c r="IA13" i="4"/>
  <c r="HN13" i="4"/>
  <c r="HB13" i="4"/>
  <c r="GI14" i="4"/>
  <c r="FC13" i="4"/>
  <c r="EH13" i="4"/>
  <c r="DM12" i="4"/>
  <c r="CS12" i="4"/>
  <c r="CE12" i="4"/>
  <c r="BK12" i="4"/>
  <c r="R10" i="4"/>
  <c r="AL10" i="4"/>
</calcChain>
</file>

<file path=xl/sharedStrings.xml><?xml version="1.0" encoding="utf-8"?>
<sst xmlns="http://schemas.openxmlformats.org/spreadsheetml/2006/main" count="835" uniqueCount="437">
  <si>
    <t>Catalanes 12/05/2024</t>
  </si>
  <si>
    <t>Catalanes 14/02/2021</t>
  </si>
  <si>
    <t>Catalanes 21/12/2017</t>
  </si>
  <si>
    <t>Catalanes 27/09/2015</t>
  </si>
  <si>
    <t>Catalanes 25/11/2012</t>
  </si>
  <si>
    <t>Catalanes 28/11/2010</t>
  </si>
  <si>
    <t>Catalanes 01/11/2006</t>
  </si>
  <si>
    <t>Catalanes 16/11/2003</t>
  </si>
  <si>
    <t>Catalanes 17/10/1999</t>
  </si>
  <si>
    <t>Catalanes 19/11/1995</t>
  </si>
  <si>
    <t>Catalanes 15/03/1992</t>
  </si>
  <si>
    <t>Catalanes 29/05/1988</t>
  </si>
  <si>
    <t>Catalanes 29/04/1984</t>
  </si>
  <si>
    <t>Catalanes 20/03/1980</t>
  </si>
  <si>
    <t>CiU / JxCAT / Junts</t>
  </si>
  <si>
    <t>824 (26,11%)</t>
  </si>
  <si>
    <t>711 (24,76%)</t>
  </si>
  <si>
    <t>1.279 (28,88%)</t>
  </si>
  <si>
    <t>1.372 (35,95%)</t>
  </si>
  <si>
    <t>1.338 (39,75%)</t>
  </si>
  <si>
    <t>1.289 (36,05%)</t>
  </si>
  <si>
    <t>1.451 (36,36%)</t>
  </si>
  <si>
    <t>1.816 (45,39%)</t>
  </si>
  <si>
    <t>2.037 (47,46%)</t>
  </si>
  <si>
    <t>1.944 (51,12%)</t>
  </si>
  <si>
    <t>2.191 (54,14%)</t>
  </si>
  <si>
    <t>2.477 (54,74%)</t>
  </si>
  <si>
    <t>1.758 (39,29%)</t>
  </si>
  <si>
    <t>PSC-PSOE</t>
  </si>
  <si>
    <t>759 (24,05%)</t>
  </si>
  <si>
    <t>520 (18,11%)</t>
  </si>
  <si>
    <t>541 (12,21%)</t>
  </si>
  <si>
    <t>645 (15,43%)</t>
  </si>
  <si>
    <t>620 (16,25%)</t>
  </si>
  <si>
    <t>653 (19,40%)</t>
  </si>
  <si>
    <t>990 (27,68%)</t>
  </si>
  <si>
    <t>1.207 (30,24%)</t>
  </si>
  <si>
    <t>1.356 (33,89%)</t>
  </si>
  <si>
    <t>1.085 (25,28%)</t>
  </si>
  <si>
    <t>923 (24,27%)</t>
  </si>
  <si>
    <t>970 (23,97%)</t>
  </si>
  <si>
    <t>906 (20,02%)</t>
  </si>
  <si>
    <t>710 (15,87%)</t>
  </si>
  <si>
    <t>ERC</t>
  </si>
  <si>
    <t>601 (19,04%)</t>
  </si>
  <si>
    <t>819 (28,52%)</t>
  </si>
  <si>
    <t>1.113 (25,13%)</t>
  </si>
  <si>
    <t>668 (17,51%)</t>
  </si>
  <si>
    <t>340 (10,10%)</t>
  </si>
  <si>
    <t>596 (16,67%)</t>
  </si>
  <si>
    <t>820 (20,55%)</t>
  </si>
  <si>
    <t>448 (11,20%)</t>
  </si>
  <si>
    <t>505 (11,77%)</t>
  </si>
  <si>
    <t>412 (10,83%)</t>
  </si>
  <si>
    <t>177 (4,37%)</t>
  </si>
  <si>
    <t>241 (5,33%)</t>
  </si>
  <si>
    <t>256 (5,72%)</t>
  </si>
  <si>
    <t>CUP</t>
  </si>
  <si>
    <t>265 (8,39%)</t>
  </si>
  <si>
    <t>325 (11,32%)</t>
  </si>
  <si>
    <t>333 (7,52%)</t>
  </si>
  <si>
    <t>446 (10,67%)</t>
  </si>
  <si>
    <t>213 (5,58%)</t>
  </si>
  <si>
    <t>ALIANÇA.CAT</t>
  </si>
  <si>
    <t>197 (6,24%)</t>
  </si>
  <si>
    <t>AP-PDP-UL / A.P / PxC / VOX</t>
  </si>
  <si>
    <t>162 (5,13%)</t>
  </si>
  <si>
    <t>113 (3,93%)</t>
  </si>
  <si>
    <t>56 (1,47%)</t>
  </si>
  <si>
    <t>90 (2,67%)</t>
  </si>
  <si>
    <t>2 (0,05%)</t>
  </si>
  <si>
    <t>68 (1,68%)</t>
  </si>
  <si>
    <t>230 (5,08%)</t>
  </si>
  <si>
    <t>PP</t>
  </si>
  <si>
    <t>151 (4,78%)</t>
  </si>
  <si>
    <t>52 (1,81%)</t>
  </si>
  <si>
    <t>126 (2,84%)</t>
  </si>
  <si>
    <t>287 (6,86%)</t>
  </si>
  <si>
    <t>259 (6,79%)</t>
  </si>
  <si>
    <t>179 (5,32%)</t>
  </si>
  <si>
    <t>187 (5,23%)</t>
  </si>
  <si>
    <t>213 (5,34%)</t>
  </si>
  <si>
    <t>168 (4,20%)</t>
  </si>
  <si>
    <t>263 (6,13%)</t>
  </si>
  <si>
    <t>101 (2,66%)</t>
  </si>
  <si>
    <t>PSUC / IC / ICV / CSQEP / ECP / CS</t>
  </si>
  <si>
    <t>97 (3,07%)</t>
  </si>
  <si>
    <t>146 (5,08%)</t>
  </si>
  <si>
    <t>262 (5,92%)</t>
  </si>
  <si>
    <t>276 (6,60%)</t>
  </si>
  <si>
    <t>338 (8,86%)</t>
  </si>
  <si>
    <t>277 (8,23%)</t>
  </si>
  <si>
    <t>357 (9,98%)</t>
  </si>
  <si>
    <t>252 (6,31%)</t>
  </si>
  <si>
    <t>102 (2,55%)</t>
  </si>
  <si>
    <t>352 (8,20%)</t>
  </si>
  <si>
    <t>273 (7,18%)</t>
  </si>
  <si>
    <t>465 (11,49%)</t>
  </si>
  <si>
    <t>515 (11,38%)</t>
  </si>
  <si>
    <t>1.129 (25,23%)</t>
  </si>
  <si>
    <t>PACMA</t>
  </si>
  <si>
    <t>30 (0,95%)</t>
  </si>
  <si>
    <t>28 (0,63%)</t>
  </si>
  <si>
    <t>28 (0,67%)</t>
  </si>
  <si>
    <t>13 (0,34%)</t>
  </si>
  <si>
    <t>7 (0,21%)</t>
  </si>
  <si>
    <t>10 (0,28%)</t>
  </si>
  <si>
    <t>PCC / PCPC / PCTC</t>
  </si>
  <si>
    <t>8 (0,25%)</t>
  </si>
  <si>
    <t>0 (0,00%)</t>
  </si>
  <si>
    <t>5 (0,15%)</t>
  </si>
  <si>
    <t>4 (0,11%)</t>
  </si>
  <si>
    <t>8 (0,21%)</t>
  </si>
  <si>
    <t>59 (1,30%)</t>
  </si>
  <si>
    <t>3 (0,07%)</t>
  </si>
  <si>
    <t>FO</t>
  </si>
  <si>
    <t>7 (0,22%)</t>
  </si>
  <si>
    <t>ALHORA</t>
  </si>
  <si>
    <t>Cs</t>
  </si>
  <si>
    <t>6 (0,19%)</t>
  </si>
  <si>
    <t>55 (1,92%)</t>
  </si>
  <si>
    <t>727 (16,41%)</t>
  </si>
  <si>
    <t>303 (7,25%)</t>
  </si>
  <si>
    <t>78 (2,04%)</t>
  </si>
  <si>
    <t>38 (1,13%)</t>
  </si>
  <si>
    <t>20 (0,56%)</t>
  </si>
  <si>
    <t>RECORTES CERO</t>
  </si>
  <si>
    <t>2 (0,06%)</t>
  </si>
  <si>
    <t>10 (0,35%)</t>
  </si>
  <si>
    <t>IZQP / IZQP-UNIDOS-Def</t>
  </si>
  <si>
    <t>3 (0,10%)</t>
  </si>
  <si>
    <t>PUM+J</t>
  </si>
  <si>
    <t>PDeCAT</t>
  </si>
  <si>
    <t>64 (2,23%)</t>
  </si>
  <si>
    <t>MPIC</t>
  </si>
  <si>
    <t>4 (0,14%)</t>
  </si>
  <si>
    <t>FNC</t>
  </si>
  <si>
    <t>PNC</t>
  </si>
  <si>
    <t>unió.cat</t>
  </si>
  <si>
    <t>67 (1,60%)</t>
  </si>
  <si>
    <t>DIÀLEG</t>
  </si>
  <si>
    <t>JxSí</t>
  </si>
  <si>
    <t>2.105 (50,35%)</t>
  </si>
  <si>
    <t>EB / Eb-CenB</t>
  </si>
  <si>
    <t>29 (0,76%)</t>
  </si>
  <si>
    <t>19 (0,56%)</t>
  </si>
  <si>
    <t>PIRATA.CAT</t>
  </si>
  <si>
    <t>20 (0,52%)</t>
  </si>
  <si>
    <t>6 (0,18%)</t>
  </si>
  <si>
    <t>VD</t>
  </si>
  <si>
    <t>7 (0,18%)</t>
  </si>
  <si>
    <t>FARTS.cat</t>
  </si>
  <si>
    <t>5 (0,13%)</t>
  </si>
  <si>
    <t>U.C.E</t>
  </si>
  <si>
    <t>3 (0,08%)</t>
  </si>
  <si>
    <t>UPyD</t>
  </si>
  <si>
    <t>1 (0,03%)</t>
  </si>
  <si>
    <t>SI</t>
  </si>
  <si>
    <t>187 (5,56%)</t>
  </si>
  <si>
    <t>PH</t>
  </si>
  <si>
    <t>74 (2,20%)</t>
  </si>
  <si>
    <t>RI.cat</t>
  </si>
  <si>
    <t>26 (0,77%)</t>
  </si>
  <si>
    <t>DES DE BAIX</t>
  </si>
  <si>
    <t>E.V.E / EV-AE / EV-EVC / EV-GVE</t>
  </si>
  <si>
    <t>16 (0,45%)</t>
  </si>
  <si>
    <t>17 (0,43%)</t>
  </si>
  <si>
    <t>24 (0,59%)</t>
  </si>
  <si>
    <t>20 (0,53%)</t>
  </si>
  <si>
    <t>10 (0,25%)</t>
  </si>
  <si>
    <t>CORI</t>
  </si>
  <si>
    <t>PDLPEA</t>
  </si>
  <si>
    <t>4 (0,12%)</t>
  </si>
  <si>
    <t>POSI</t>
  </si>
  <si>
    <t>7 (0,15%)</t>
  </si>
  <si>
    <t>PRE-IR</t>
  </si>
  <si>
    <t>MSR</t>
  </si>
  <si>
    <t>GN</t>
  </si>
  <si>
    <t>ALTERNATIVA</t>
  </si>
  <si>
    <t>FE-JONS</t>
  </si>
  <si>
    <t>4 (0,10%)</t>
  </si>
  <si>
    <t>13 (0,29%)</t>
  </si>
  <si>
    <t>PCAS</t>
  </si>
  <si>
    <t>PFiV</t>
  </si>
  <si>
    <t>Ei / EI-ADD</t>
  </si>
  <si>
    <t>9 (0,25%)</t>
  </si>
  <si>
    <t>RC</t>
  </si>
  <si>
    <t>6 (0,17%)</t>
  </si>
  <si>
    <t>AES-DN</t>
  </si>
  <si>
    <t>DECIDEIXCAT</t>
  </si>
  <si>
    <t>PAZUL</t>
  </si>
  <si>
    <t>LI (LIT-CI)</t>
  </si>
  <si>
    <t>E.CAT</t>
  </si>
  <si>
    <t>1 (0,02%)</t>
  </si>
  <si>
    <t>P.N.Ca.</t>
  </si>
  <si>
    <t>UC-CDS / C.D.S</t>
  </si>
  <si>
    <t>85 (2,10%)</t>
  </si>
  <si>
    <t>UADEP</t>
  </si>
  <si>
    <t>EBS</t>
  </si>
  <si>
    <t>PLN</t>
  </si>
  <si>
    <t>PE</t>
  </si>
  <si>
    <t>UFD</t>
  </si>
  <si>
    <t>AEC-EVE</t>
  </si>
  <si>
    <t>6 (0,14%)</t>
  </si>
  <si>
    <t>P.E.C.VERDE / P.E.C</t>
  </si>
  <si>
    <t>4 (0,09%)</t>
  </si>
  <si>
    <t>12 (0,32%)</t>
  </si>
  <si>
    <t>9 (0,20%)</t>
  </si>
  <si>
    <t>P.O.R.E / P.O.R</t>
  </si>
  <si>
    <t>P.R.T</t>
  </si>
  <si>
    <t>PC-NPS</t>
  </si>
  <si>
    <t>PICC-PIE</t>
  </si>
  <si>
    <t>A.V-M.E.C. / AV-Mov.d'EN</t>
  </si>
  <si>
    <t>21 (0,55%)</t>
  </si>
  <si>
    <t>CLL</t>
  </si>
  <si>
    <t>RUIZ-MATEOS</t>
  </si>
  <si>
    <t>11 (0,29%)</t>
  </si>
  <si>
    <t>P.S.T</t>
  </si>
  <si>
    <t>10 (0,26%)</t>
  </si>
  <si>
    <t>6 (0,13%)</t>
  </si>
  <si>
    <t>L.E</t>
  </si>
  <si>
    <t>JJ.EE.</t>
  </si>
  <si>
    <t>6 (0,15%)</t>
  </si>
  <si>
    <t>P.S.D.C</t>
  </si>
  <si>
    <t>5 (0,12%)</t>
  </si>
  <si>
    <t>5 (0,11%)</t>
  </si>
  <si>
    <t>P.A.C</t>
  </si>
  <si>
    <t>LOC</t>
  </si>
  <si>
    <t>P.E.D / PED</t>
  </si>
  <si>
    <t>A.R.</t>
  </si>
  <si>
    <t>U.P.R</t>
  </si>
  <si>
    <t>ENTESA EC</t>
  </si>
  <si>
    <t>54 (1,19%)</t>
  </si>
  <si>
    <t>P.C.O. de C.</t>
  </si>
  <si>
    <t>20 (0,45%)</t>
  </si>
  <si>
    <t>LCR</t>
  </si>
  <si>
    <t>PCE (ML)</t>
  </si>
  <si>
    <t>MCC</t>
  </si>
  <si>
    <t>NE</t>
  </si>
  <si>
    <t>98 (2,19%)</t>
  </si>
  <si>
    <t>SC</t>
  </si>
  <si>
    <t>83 (1,86%)</t>
  </si>
  <si>
    <t>PSA</t>
  </si>
  <si>
    <t>59 (1,32%)</t>
  </si>
  <si>
    <t>FN</t>
  </si>
  <si>
    <t>52 (1,16%)</t>
  </si>
  <si>
    <t>BEAN-UP</t>
  </si>
  <si>
    <t>14 (0,31%)</t>
  </si>
  <si>
    <t>CUPS</t>
  </si>
  <si>
    <t>8 (0,18%)</t>
  </si>
  <si>
    <t>PNI</t>
  </si>
  <si>
    <t>C.i.C</t>
  </si>
  <si>
    <t>Població</t>
  </si>
  <si>
    <t>Meses</t>
  </si>
  <si>
    <t>Electes</t>
  </si>
  <si>
    <t>Cens</t>
  </si>
  <si>
    <t>Votants</t>
  </si>
  <si>
    <t>3.186 (59,38%)</t>
  </si>
  <si>
    <t>2.898 (55,25%)</t>
  </si>
  <si>
    <t>4.443 (84,63%)</t>
  </si>
  <si>
    <t>4.190 (79,22%)</t>
  </si>
  <si>
    <t>3.840 (70,74%)</t>
  </si>
  <si>
    <t>3.392 (61,18%)</t>
  </si>
  <si>
    <t>3.586 (61,22%)</t>
  </si>
  <si>
    <t>3.997 (66,87%)</t>
  </si>
  <si>
    <t>4.002 (63,42%)</t>
  </si>
  <si>
    <t>4.307 (68,22%)</t>
  </si>
  <si>
    <t>3.821 (60,50%)</t>
  </si>
  <si>
    <t>4.076 (65,32%)</t>
  </si>
  <si>
    <t>4.537 (69,97%)</t>
  </si>
  <si>
    <t>4.516 (68,04%)</t>
  </si>
  <si>
    <t>Abstenció</t>
  </si>
  <si>
    <t>2.179 (40,62%)</t>
  </si>
  <si>
    <t>2.347 (44,75%)</t>
  </si>
  <si>
    <t>807 (15,37%)</t>
  </si>
  <si>
    <t>1.099 (20,78%)</t>
  </si>
  <si>
    <t>1.588 (29,26%)</t>
  </si>
  <si>
    <t>2.152 (38,82%)</t>
  </si>
  <si>
    <t>2.272 (38,78%)</t>
  </si>
  <si>
    <t>1.980 (33,13%)</t>
  </si>
  <si>
    <t>2.308 (36,58%)</t>
  </si>
  <si>
    <t>2.006 (31,78%)</t>
  </si>
  <si>
    <t>2.495 (39,50%)</t>
  </si>
  <si>
    <t>2.164 (34,68%)</t>
  </si>
  <si>
    <t>1.947 (30,03%)</t>
  </si>
  <si>
    <t>2.121 (31,96%)</t>
  </si>
  <si>
    <t>Vots Nuls</t>
  </si>
  <si>
    <t>31 (0,97%)</t>
  </si>
  <si>
    <t>26 (0,90%)</t>
  </si>
  <si>
    <t>14 (0,32%)</t>
  </si>
  <si>
    <t>9 (0,21%)</t>
  </si>
  <si>
    <t>24 (0,63%)</t>
  </si>
  <si>
    <t>15 (0,35%)</t>
  </si>
  <si>
    <t>18 (0,47%)</t>
  </si>
  <si>
    <t>29 (0,71%)</t>
  </si>
  <si>
    <t>12 (0,26%)</t>
  </si>
  <si>
    <t>42 (0,93%)</t>
  </si>
  <si>
    <t>Vots en Blanc</t>
  </si>
  <si>
    <t>39 (1,22%)</t>
  </si>
  <si>
    <t>43 (1,48%)</t>
  </si>
  <si>
    <t>17 (0,38%)</t>
  </si>
  <si>
    <t>22 (0,53%)</t>
  </si>
  <si>
    <t>69 (1,80%)</t>
  </si>
  <si>
    <t>102 (3,01%)</t>
  </si>
  <si>
    <t>80 (2,23%)</t>
  </si>
  <si>
    <t>19 (0,48%)</t>
  </si>
  <si>
    <t>28 (0,70%)</t>
  </si>
  <si>
    <t>31 (0,72%)</t>
  </si>
  <si>
    <t>31 (0,81%)</t>
  </si>
  <si>
    <t>15 (0,37%)</t>
  </si>
  <si>
    <t>11 (0,24%)</t>
  </si>
  <si>
    <t>Vots a Candidatures</t>
  </si>
  <si>
    <t>3.116 (97,80%)</t>
  </si>
  <si>
    <t>2.829 (97,62%)</t>
  </si>
  <si>
    <t>4.412 (99,30%)</t>
  </si>
  <si>
    <t>4.159 (99,26%)</t>
  </si>
  <si>
    <t>3.747 (97,58%)</t>
  </si>
  <si>
    <t>3.264 (96,23%)</t>
  </si>
  <si>
    <t>3.496 (97,49%)</t>
  </si>
  <si>
    <t>3.972 (99,37%)</t>
  </si>
  <si>
    <t>3.973 (99,28%)</t>
  </si>
  <si>
    <t>4.261 (98,93%)</t>
  </si>
  <si>
    <t>3.772 (98,72%)</t>
  </si>
  <si>
    <t>4.032 (98,92%)</t>
  </si>
  <si>
    <t>4514 (99,49%)</t>
  </si>
  <si>
    <t>4.461 (98,78%)</t>
  </si>
  <si>
    <t>Vots Vàlids</t>
  </si>
  <si>
    <t>3.155 (99,02%)</t>
  </si>
  <si>
    <t>2.872 (99,10%)</t>
  </si>
  <si>
    <t>4.429 (99,68%)</t>
  </si>
  <si>
    <t>4.181 (99,79%)</t>
  </si>
  <si>
    <t>3.816 (99,38%)</t>
  </si>
  <si>
    <t>3.366 (99,23%)</t>
  </si>
  <si>
    <t>3.576 (99,72%)</t>
  </si>
  <si>
    <t>3.991 (99,85%)</t>
  </si>
  <si>
    <t>4.001 (99,98%)</t>
  </si>
  <si>
    <t>4.292 (99,65%)</t>
  </si>
  <si>
    <t>3.803 (99,53%)</t>
  </si>
  <si>
    <t>4.047 (99,29%)</t>
  </si>
  <si>
    <t>4.525 (99,74%)</t>
  </si>
  <si>
    <t>4.474 (99,07%)</t>
  </si>
  <si>
    <t>CDC / CiU / Junts</t>
  </si>
  <si>
    <t>Participació Catalanes</t>
  </si>
  <si>
    <t>Victòries Catalanes</t>
  </si>
  <si>
    <t>PSUC</t>
  </si>
  <si>
    <t>PSC</t>
  </si>
  <si>
    <t>CiU</t>
  </si>
  <si>
    <t>P.C.O.de C.</t>
  </si>
  <si>
    <t>CC-UCD</t>
  </si>
  <si>
    <t>PCT-PCC</t>
  </si>
  <si>
    <t>Mesa 1-1-1</t>
  </si>
  <si>
    <t>Mesa 1-2-1</t>
  </si>
  <si>
    <t>Mesa 1-3-1</t>
  </si>
  <si>
    <t>Mesa 1-4-1</t>
  </si>
  <si>
    <t>Mesa 1-5-1</t>
  </si>
  <si>
    <t>Mesa 1-6-1</t>
  </si>
  <si>
    <t>Mesa 2-1-1</t>
  </si>
  <si>
    <t>Mesa 3-1-1</t>
  </si>
  <si>
    <t>Total</t>
  </si>
  <si>
    <t>PCC</t>
  </si>
  <si>
    <t>P.S.T.</t>
  </si>
  <si>
    <t>AP-PDP-UL</t>
  </si>
  <si>
    <t>P.O.R.E.</t>
  </si>
  <si>
    <t>P.S.D.C.</t>
  </si>
  <si>
    <t>VERDE</t>
  </si>
  <si>
    <t>P.E.D.</t>
  </si>
  <si>
    <t>Mesa 1-8-1</t>
  </si>
  <si>
    <t>1-1-A</t>
  </si>
  <si>
    <t>1-2-A</t>
  </si>
  <si>
    <t>1-3-A</t>
  </si>
  <si>
    <t>1-3-B</t>
  </si>
  <si>
    <t>1-4-A</t>
  </si>
  <si>
    <t>1-4-B</t>
  </si>
  <si>
    <t>1-5-A</t>
  </si>
  <si>
    <t>1-6-A</t>
  </si>
  <si>
    <t>1-7-A</t>
  </si>
  <si>
    <t>2-1-A</t>
  </si>
  <si>
    <t>U.C.E.</t>
  </si>
  <si>
    <t>C.D.S.</t>
  </si>
  <si>
    <t>A.P.</t>
  </si>
  <si>
    <t>A.V-M.E.C.</t>
  </si>
  <si>
    <t>E.V.E.</t>
  </si>
  <si>
    <t>PED</t>
  </si>
  <si>
    <t>E.V.</t>
  </si>
  <si>
    <t>IC</t>
  </si>
  <si>
    <t>P.A.C.</t>
  </si>
  <si>
    <t>P.E.C.VERDE</t>
  </si>
  <si>
    <t>U.P.R.</t>
  </si>
  <si>
    <t>1-1-U</t>
  </si>
  <si>
    <t>1-2-U</t>
  </si>
  <si>
    <t>1-5-U</t>
  </si>
  <si>
    <t>1-6-U</t>
  </si>
  <si>
    <t>1-7-U</t>
  </si>
  <si>
    <t>2-1-U</t>
  </si>
  <si>
    <t>AV-Mov.d'EN</t>
  </si>
  <si>
    <t>L.E.</t>
  </si>
  <si>
    <t>EV-UVE</t>
  </si>
  <si>
    <t>P.O.R.</t>
  </si>
  <si>
    <t>IC-EV</t>
  </si>
  <si>
    <t>P.R.T.</t>
  </si>
  <si>
    <t>P.E.C.</t>
  </si>
  <si>
    <t>UC-CDS</t>
  </si>
  <si>
    <t>EUiA</t>
  </si>
  <si>
    <t>IC-V</t>
  </si>
  <si>
    <t>EV-AV</t>
  </si>
  <si>
    <t>EV-CEC</t>
  </si>
  <si>
    <t>P.N.CA.</t>
  </si>
  <si>
    <t>ICV-EA</t>
  </si>
  <si>
    <t>PCPC</t>
  </si>
  <si>
    <t>EV-AE</t>
  </si>
  <si>
    <t>PxC</t>
  </si>
  <si>
    <t>Ei</t>
  </si>
  <si>
    <t>2-1-B</t>
  </si>
  <si>
    <t>C's</t>
  </si>
  <si>
    <t>ICV-EUiA</t>
  </si>
  <si>
    <t>Ei-ADD</t>
  </si>
  <si>
    <t>EV-EVC</t>
  </si>
  <si>
    <t>EV-GVE</t>
  </si>
  <si>
    <t>Eb-CenB</t>
  </si>
  <si>
    <t>1-5-B</t>
  </si>
  <si>
    <t>EB</t>
  </si>
  <si>
    <t>unio.cat</t>
  </si>
  <si>
    <t>RECORTES 0-EV</t>
  </si>
  <si>
    <t>CSP</t>
  </si>
  <si>
    <t>JUNTSxCAT</t>
  </si>
  <si>
    <t>CCP</t>
  </si>
  <si>
    <t>1-1-B</t>
  </si>
  <si>
    <t>VOX</t>
  </si>
  <si>
    <t>PCTC</t>
  </si>
  <si>
    <t>IZQP</t>
  </si>
  <si>
    <t>JxCat</t>
  </si>
  <si>
    <t>ECP-PEC</t>
  </si>
  <si>
    <t>COMUNS SUMAR</t>
  </si>
  <si>
    <t>1-6-B</t>
  </si>
  <si>
    <t>JUNTS+</t>
  </si>
  <si>
    <t>RECORTES 0</t>
  </si>
  <si>
    <t>RECORTES 0-GV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</si>
</sst>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20/03/1980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(Meses)'!$B$1</c:f>
              <c:strCache>
                <c:ptCount val="1"/>
                <c:pt idx="0">
                  <c:v>CiU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(Meses)'!$B$2:$B$9</c:f>
              <c:numCache>
                <c:formatCode>General</c:formatCode>
                <c:ptCount val="8"/>
                <c:pt idx="0">
                  <c:v>268</c:v>
                </c:pt>
                <c:pt idx="1">
                  <c:v>265</c:v>
                </c:pt>
                <c:pt idx="2">
                  <c:v>450</c:v>
                </c:pt>
                <c:pt idx="3">
                  <c:v>149</c:v>
                </c:pt>
                <c:pt idx="4">
                  <c:v>205</c:v>
                </c:pt>
                <c:pt idx="5">
                  <c:v>238</c:v>
                </c:pt>
                <c:pt idx="6">
                  <c:v>142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9-49DC-B7A9-AAC71063BDF8}"/>
            </c:ext>
          </c:extLst>
        </c:ser>
        <c:ser>
          <c:idx val="1"/>
          <c:order val="1"/>
          <c:tx>
            <c:strRef>
              <c:f>'Resultats (Meses)'!$C$1</c:f>
              <c:strCache>
                <c:ptCount val="1"/>
                <c:pt idx="0">
                  <c:v>PSUC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(Meses)'!$C$2:$C$9</c:f>
              <c:numCache>
                <c:formatCode>General</c:formatCode>
                <c:ptCount val="8"/>
                <c:pt idx="0">
                  <c:v>118</c:v>
                </c:pt>
                <c:pt idx="1">
                  <c:v>171</c:v>
                </c:pt>
                <c:pt idx="2">
                  <c:v>160</c:v>
                </c:pt>
                <c:pt idx="3">
                  <c:v>254</c:v>
                </c:pt>
                <c:pt idx="4">
                  <c:v>64</c:v>
                </c:pt>
                <c:pt idx="5">
                  <c:v>204</c:v>
                </c:pt>
                <c:pt idx="6">
                  <c:v>157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69-49DC-B7A9-AAC71063BDF8}"/>
            </c:ext>
          </c:extLst>
        </c:ser>
        <c:ser>
          <c:idx val="2"/>
          <c:order val="2"/>
          <c:tx>
            <c:strRef>
              <c:f>'Resultats (Meses)'!$D$1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(Meses)'!$D$2:$D$9</c:f>
              <c:numCache>
                <c:formatCode>General</c:formatCode>
                <c:ptCount val="8"/>
                <c:pt idx="0">
                  <c:v>52</c:v>
                </c:pt>
                <c:pt idx="1">
                  <c:v>102</c:v>
                </c:pt>
                <c:pt idx="2">
                  <c:v>133</c:v>
                </c:pt>
                <c:pt idx="3">
                  <c:v>141</c:v>
                </c:pt>
                <c:pt idx="4">
                  <c:v>42</c:v>
                </c:pt>
                <c:pt idx="5">
                  <c:v>130</c:v>
                </c:pt>
                <c:pt idx="6">
                  <c:v>106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69-49DC-B7A9-AAC71063BDF8}"/>
            </c:ext>
          </c:extLst>
        </c:ser>
        <c:ser>
          <c:idx val="3"/>
          <c:order val="3"/>
          <c:tx>
            <c:strRef>
              <c:f>'Resultats (Meses)'!$E$1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(Meses)'!$E$2:$E$9</c:f>
              <c:numCache>
                <c:formatCode>General</c:formatCode>
                <c:ptCount val="8"/>
                <c:pt idx="0">
                  <c:v>20</c:v>
                </c:pt>
                <c:pt idx="1">
                  <c:v>49</c:v>
                </c:pt>
                <c:pt idx="2">
                  <c:v>78</c:v>
                </c:pt>
                <c:pt idx="3">
                  <c:v>22</c:v>
                </c:pt>
                <c:pt idx="4">
                  <c:v>28</c:v>
                </c:pt>
                <c:pt idx="5">
                  <c:v>36</c:v>
                </c:pt>
                <c:pt idx="6">
                  <c:v>23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69-49DC-B7A9-AAC71063BDF8}"/>
            </c:ext>
          </c:extLst>
        </c:ser>
        <c:ser>
          <c:idx val="4"/>
          <c:order val="4"/>
          <c:tx>
            <c:strRef>
              <c:f>'Resultats (Meses)'!$F$1</c:f>
              <c:strCache>
                <c:ptCount val="1"/>
                <c:pt idx="0">
                  <c:v>CC-UCD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(Meses)'!$F$2:$F$9</c:f>
              <c:numCache>
                <c:formatCode>General</c:formatCode>
                <c:ptCount val="8"/>
                <c:pt idx="0">
                  <c:v>39</c:v>
                </c:pt>
                <c:pt idx="1">
                  <c:v>48</c:v>
                </c:pt>
                <c:pt idx="2">
                  <c:v>47</c:v>
                </c:pt>
                <c:pt idx="3">
                  <c:v>10</c:v>
                </c:pt>
                <c:pt idx="4">
                  <c:v>22</c:v>
                </c:pt>
                <c:pt idx="5">
                  <c:v>60</c:v>
                </c:pt>
                <c:pt idx="6">
                  <c:v>14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69-49DC-B7A9-AAC71063BDF8}"/>
            </c:ext>
          </c:extLst>
        </c:ser>
        <c:ser>
          <c:idx val="5"/>
          <c:order val="5"/>
          <c:tx>
            <c:strRef>
              <c:f>'Resultats (Meses)'!$G$1</c:f>
              <c:strCache>
                <c:ptCount val="1"/>
                <c:pt idx="0">
                  <c:v>NE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(Meses)'!$G$2:$G$9</c:f>
              <c:numCache>
                <c:formatCode>General</c:formatCode>
                <c:ptCount val="8"/>
                <c:pt idx="0">
                  <c:v>19</c:v>
                </c:pt>
                <c:pt idx="1">
                  <c:v>14</c:v>
                </c:pt>
                <c:pt idx="2">
                  <c:v>26</c:v>
                </c:pt>
                <c:pt idx="3">
                  <c:v>6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69-49DC-B7A9-AAC71063BDF8}"/>
            </c:ext>
          </c:extLst>
        </c:ser>
        <c:ser>
          <c:idx val="6"/>
          <c:order val="6"/>
          <c:tx>
            <c:strRef>
              <c:f>'Resultats (Meses)'!$H$1</c:f>
              <c:strCache>
                <c:ptCount val="1"/>
                <c:pt idx="0">
                  <c:v>SC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(Meses)'!$H$2:$H$9</c:f>
              <c:numCache>
                <c:formatCode>General</c:formatCode>
                <c:ptCount val="8"/>
                <c:pt idx="0">
                  <c:v>5</c:v>
                </c:pt>
                <c:pt idx="1">
                  <c:v>16</c:v>
                </c:pt>
                <c:pt idx="2">
                  <c:v>21</c:v>
                </c:pt>
                <c:pt idx="3">
                  <c:v>19</c:v>
                </c:pt>
                <c:pt idx="4">
                  <c:v>12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69-49DC-B7A9-AAC71063BDF8}"/>
            </c:ext>
          </c:extLst>
        </c:ser>
        <c:ser>
          <c:idx val="7"/>
          <c:order val="7"/>
          <c:tx>
            <c:strRef>
              <c:f>'Resultats (Meses)'!$I$1</c:f>
              <c:strCache>
                <c:ptCount val="1"/>
                <c:pt idx="0">
                  <c:v>PSA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(Meses)'!$I$2:$I$9</c:f>
              <c:numCache>
                <c:formatCode>General</c:formatCode>
                <c:ptCount val="8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7</c:v>
                </c:pt>
                <c:pt idx="5">
                  <c:v>10</c:v>
                </c:pt>
                <c:pt idx="6">
                  <c:v>15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69-49DC-B7A9-AAC71063BDF8}"/>
            </c:ext>
          </c:extLst>
        </c:ser>
        <c:ser>
          <c:idx val="8"/>
          <c:order val="8"/>
          <c:tx>
            <c:strRef>
              <c:f>'Resultats (Meses)'!$J$1</c:f>
              <c:strCache>
                <c:ptCount val="1"/>
                <c:pt idx="0">
                  <c:v>FN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(Meses)'!$J$2:$J$9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5</c:v>
                </c:pt>
                <c:pt idx="3">
                  <c:v>7</c:v>
                </c:pt>
                <c:pt idx="4">
                  <c:v>18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69-49DC-B7A9-AAC71063BDF8}"/>
            </c:ext>
          </c:extLst>
        </c:ser>
        <c:ser>
          <c:idx val="9"/>
          <c:order val="9"/>
          <c:tx>
            <c:strRef>
              <c:f>'Resultats (Meses)'!$K$1</c:f>
              <c:strCache>
                <c:ptCount val="1"/>
                <c:pt idx="0">
                  <c:v>P.C.O.de C.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(Meses)'!$K$2:$K$9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69-49DC-B7A9-AAC71063BDF8}"/>
            </c:ext>
          </c:extLst>
        </c:ser>
        <c:ser>
          <c:idx val="10"/>
          <c:order val="10"/>
          <c:tx>
            <c:strRef>
              <c:f>'Resultats (Meses)'!$L$1</c:f>
              <c:strCache>
                <c:ptCount val="1"/>
                <c:pt idx="0">
                  <c:v>BEAN-UP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(Meses)'!$L$2:$L$9</c:f>
              <c:numCache>
                <c:formatCode>General</c:formatCode>
                <c:ptCount val="8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69-49DC-B7A9-AAC71063BDF8}"/>
            </c:ext>
          </c:extLst>
        </c:ser>
        <c:ser>
          <c:idx val="11"/>
          <c:order val="11"/>
          <c:tx>
            <c:strRef>
              <c:f>'Resultats (Meses)'!$M$1</c:f>
              <c:strCache>
                <c:ptCount val="1"/>
                <c:pt idx="0">
                  <c:v>FE-JONS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(Meses)'!$M$2:$M$9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9-49DC-B7A9-AAC71063BDF8}"/>
            </c:ext>
          </c:extLst>
        </c:ser>
        <c:ser>
          <c:idx val="12"/>
          <c:order val="12"/>
          <c:tx>
            <c:strRef>
              <c:f>'Resultats (Meses)'!$N$1</c:f>
              <c:strCache>
                <c:ptCount val="1"/>
                <c:pt idx="0">
                  <c:v>CUPS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(Meses)'!$N$2:$N$9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69-49DC-B7A9-AAC71063BDF8}"/>
            </c:ext>
          </c:extLst>
        </c:ser>
        <c:ser>
          <c:idx val="13"/>
          <c:order val="13"/>
          <c:tx>
            <c:strRef>
              <c:f>'Resultats (Meses)'!$O$1</c:f>
              <c:strCache>
                <c:ptCount val="1"/>
                <c:pt idx="0">
                  <c:v>C.i.C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(Meses)'!$O$2:$O$9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C69-49DC-B7A9-AAC71063BDF8}"/>
            </c:ext>
          </c:extLst>
        </c:ser>
        <c:ser>
          <c:idx val="14"/>
          <c:order val="14"/>
          <c:tx>
            <c:strRef>
              <c:f>'Resultats (Meses)'!$P$1</c:f>
              <c:strCache>
                <c:ptCount val="1"/>
                <c:pt idx="0">
                  <c:v>PNI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(Meses)'!$P$2:$P$9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C69-49DC-B7A9-AAC71063BDF8}"/>
            </c:ext>
          </c:extLst>
        </c:ser>
        <c:ser>
          <c:idx val="15"/>
          <c:order val="15"/>
          <c:tx>
            <c:strRef>
              <c:f>'Resultats (Meses)'!$Q$1</c:f>
              <c:strCache>
                <c:ptCount val="1"/>
                <c:pt idx="0">
                  <c:v>PCT-PCC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(Meses)'!$A$2:$A$9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1-6-1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(Meses)'!$Q$2:$Q$9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C69-49DC-B7A9-AAC71063B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35574368"/>
        <c:axId val="735581568"/>
      </c:barChart>
      <c:catAx>
        <c:axId val="7355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5581568"/>
        <c:crosses val="autoZero"/>
        <c:auto val="1"/>
        <c:lblAlgn val="ctr"/>
        <c:lblOffset val="100"/>
        <c:noMultiLvlLbl val="0"/>
      </c:catAx>
      <c:valAx>
        <c:axId val="73558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557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25/11/2012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(Meses)'!$GL$1</c:f>
              <c:strCache>
                <c:ptCount val="1"/>
                <c:pt idx="0">
                  <c:v>CiU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(Meses)'!$GL$2:$GL$12</c:f>
              <c:numCache>
                <c:formatCode>General</c:formatCode>
                <c:ptCount val="11"/>
                <c:pt idx="0">
                  <c:v>133</c:v>
                </c:pt>
                <c:pt idx="1">
                  <c:v>135</c:v>
                </c:pt>
                <c:pt idx="2">
                  <c:v>146</c:v>
                </c:pt>
                <c:pt idx="3">
                  <c:v>183</c:v>
                </c:pt>
                <c:pt idx="4">
                  <c:v>107</c:v>
                </c:pt>
                <c:pt idx="5">
                  <c:v>96</c:v>
                </c:pt>
                <c:pt idx="6">
                  <c:v>103</c:v>
                </c:pt>
                <c:pt idx="7">
                  <c:v>170</c:v>
                </c:pt>
                <c:pt idx="8">
                  <c:v>200</c:v>
                </c:pt>
                <c:pt idx="9">
                  <c:v>20</c:v>
                </c:pt>
                <c:pt idx="1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B-48C3-9D3E-BEEA2FBA7912}"/>
            </c:ext>
          </c:extLst>
        </c:ser>
        <c:ser>
          <c:idx val="1"/>
          <c:order val="1"/>
          <c:tx>
            <c:strRef>
              <c:f>'Resultats (Meses)'!$GM$1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(Meses)'!$GM$2:$GM$12</c:f>
              <c:numCache>
                <c:formatCode>General</c:formatCode>
                <c:ptCount val="11"/>
                <c:pt idx="0">
                  <c:v>67</c:v>
                </c:pt>
                <c:pt idx="1">
                  <c:v>58</c:v>
                </c:pt>
                <c:pt idx="2">
                  <c:v>65</c:v>
                </c:pt>
                <c:pt idx="3">
                  <c:v>66</c:v>
                </c:pt>
                <c:pt idx="4">
                  <c:v>59</c:v>
                </c:pt>
                <c:pt idx="5">
                  <c:v>70</c:v>
                </c:pt>
                <c:pt idx="6">
                  <c:v>45</c:v>
                </c:pt>
                <c:pt idx="7">
                  <c:v>79</c:v>
                </c:pt>
                <c:pt idx="8">
                  <c:v>76</c:v>
                </c:pt>
                <c:pt idx="9">
                  <c:v>3</c:v>
                </c:pt>
                <c:pt idx="1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4B-48C3-9D3E-BEEA2FBA7912}"/>
            </c:ext>
          </c:extLst>
        </c:ser>
        <c:ser>
          <c:idx val="2"/>
          <c:order val="2"/>
          <c:tx>
            <c:strRef>
              <c:f>'Resultats (Meses)'!$GN$1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(Meses)'!$GN$2:$GN$12</c:f>
              <c:numCache>
                <c:formatCode>General</c:formatCode>
                <c:ptCount val="11"/>
                <c:pt idx="0">
                  <c:v>45</c:v>
                </c:pt>
                <c:pt idx="1">
                  <c:v>62</c:v>
                </c:pt>
                <c:pt idx="2">
                  <c:v>64</c:v>
                </c:pt>
                <c:pt idx="3">
                  <c:v>49</c:v>
                </c:pt>
                <c:pt idx="4">
                  <c:v>62</c:v>
                </c:pt>
                <c:pt idx="5">
                  <c:v>84</c:v>
                </c:pt>
                <c:pt idx="6">
                  <c:v>70</c:v>
                </c:pt>
                <c:pt idx="7">
                  <c:v>89</c:v>
                </c:pt>
                <c:pt idx="8">
                  <c:v>46</c:v>
                </c:pt>
                <c:pt idx="9">
                  <c:v>41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4B-48C3-9D3E-BEEA2FBA7912}"/>
            </c:ext>
          </c:extLst>
        </c:ser>
        <c:ser>
          <c:idx val="3"/>
          <c:order val="3"/>
          <c:tx>
            <c:strRef>
              <c:f>'Resultats (Meses)'!$GO$1</c:f>
              <c:strCache>
                <c:ptCount val="1"/>
                <c:pt idx="0">
                  <c:v>ICV-EUiA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(Meses)'!$GO$2:$GO$12</c:f>
              <c:numCache>
                <c:formatCode>General</c:formatCode>
                <c:ptCount val="11"/>
                <c:pt idx="0">
                  <c:v>24</c:v>
                </c:pt>
                <c:pt idx="1">
                  <c:v>33</c:v>
                </c:pt>
                <c:pt idx="2">
                  <c:v>31</c:v>
                </c:pt>
                <c:pt idx="3">
                  <c:v>36</c:v>
                </c:pt>
                <c:pt idx="4">
                  <c:v>39</c:v>
                </c:pt>
                <c:pt idx="5">
                  <c:v>33</c:v>
                </c:pt>
                <c:pt idx="6">
                  <c:v>23</c:v>
                </c:pt>
                <c:pt idx="7">
                  <c:v>42</c:v>
                </c:pt>
                <c:pt idx="8">
                  <c:v>52</c:v>
                </c:pt>
                <c:pt idx="9">
                  <c:v>7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4B-48C3-9D3E-BEEA2FBA7912}"/>
            </c:ext>
          </c:extLst>
        </c:ser>
        <c:ser>
          <c:idx val="4"/>
          <c:order val="4"/>
          <c:tx>
            <c:strRef>
              <c:f>'Resultats (Meses)'!$GP$1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(Meses)'!$GP$2:$GP$12</c:f>
              <c:numCache>
                <c:formatCode>General</c:formatCode>
                <c:ptCount val="11"/>
                <c:pt idx="0">
                  <c:v>25</c:v>
                </c:pt>
                <c:pt idx="1">
                  <c:v>16</c:v>
                </c:pt>
                <c:pt idx="2">
                  <c:v>7</c:v>
                </c:pt>
                <c:pt idx="3">
                  <c:v>25</c:v>
                </c:pt>
                <c:pt idx="4">
                  <c:v>23</c:v>
                </c:pt>
                <c:pt idx="5">
                  <c:v>34</c:v>
                </c:pt>
                <c:pt idx="6">
                  <c:v>36</c:v>
                </c:pt>
                <c:pt idx="7">
                  <c:v>33</c:v>
                </c:pt>
                <c:pt idx="8">
                  <c:v>39</c:v>
                </c:pt>
                <c:pt idx="9">
                  <c:v>9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4B-48C3-9D3E-BEEA2FBA7912}"/>
            </c:ext>
          </c:extLst>
        </c:ser>
        <c:ser>
          <c:idx val="5"/>
          <c:order val="5"/>
          <c:tx>
            <c:strRef>
              <c:f>'Resultats (Meses)'!$GQ$1</c:f>
              <c:strCache>
                <c:ptCount val="1"/>
                <c:pt idx="0">
                  <c:v>CUP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(Meses)'!$GQ$2:$GQ$12</c:f>
              <c:numCache>
                <c:formatCode>General</c:formatCode>
                <c:ptCount val="11"/>
                <c:pt idx="0">
                  <c:v>27</c:v>
                </c:pt>
                <c:pt idx="1">
                  <c:v>20</c:v>
                </c:pt>
                <c:pt idx="2">
                  <c:v>26</c:v>
                </c:pt>
                <c:pt idx="3">
                  <c:v>24</c:v>
                </c:pt>
                <c:pt idx="4">
                  <c:v>10</c:v>
                </c:pt>
                <c:pt idx="5">
                  <c:v>15</c:v>
                </c:pt>
                <c:pt idx="6">
                  <c:v>22</c:v>
                </c:pt>
                <c:pt idx="7">
                  <c:v>22</c:v>
                </c:pt>
                <c:pt idx="8">
                  <c:v>23</c:v>
                </c:pt>
                <c:pt idx="9">
                  <c:v>11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4B-48C3-9D3E-BEEA2FBA7912}"/>
            </c:ext>
          </c:extLst>
        </c:ser>
        <c:ser>
          <c:idx val="6"/>
          <c:order val="6"/>
          <c:tx>
            <c:strRef>
              <c:f>'Resultats (Meses)'!$GR$1</c:f>
              <c:strCache>
                <c:ptCount val="1"/>
                <c:pt idx="0">
                  <c:v>C's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(Meses)'!$GR$2:$GR$12</c:f>
              <c:numCache>
                <c:formatCode>General</c:formatCode>
                <c:ptCount val="11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7</c:v>
                </c:pt>
                <c:pt idx="7">
                  <c:v>11</c:v>
                </c:pt>
                <c:pt idx="8">
                  <c:v>16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4B-48C3-9D3E-BEEA2FBA7912}"/>
            </c:ext>
          </c:extLst>
        </c:ser>
        <c:ser>
          <c:idx val="7"/>
          <c:order val="7"/>
          <c:tx>
            <c:strRef>
              <c:f>'Resultats (Meses)'!$GS$1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(Meses)'!$GS$2:$GS$12</c:f>
              <c:numCache>
                <c:formatCode>General</c:formatCode>
                <c:ptCount val="11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12</c:v>
                </c:pt>
                <c:pt idx="9">
                  <c:v>2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4B-48C3-9D3E-BEEA2FBA7912}"/>
            </c:ext>
          </c:extLst>
        </c:ser>
        <c:ser>
          <c:idx val="8"/>
          <c:order val="8"/>
          <c:tx>
            <c:strRef>
              <c:f>'Resultats (Meses)'!$GT$1</c:f>
              <c:strCache>
                <c:ptCount val="1"/>
                <c:pt idx="0">
                  <c:v>PxC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(Meses)'!$GT$2:$GT$12</c:f>
              <c:numCache>
                <c:formatCode>General</c:formatCode>
                <c:ptCount val="11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11</c:v>
                </c:pt>
                <c:pt idx="8">
                  <c:v>8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4B-48C3-9D3E-BEEA2FBA7912}"/>
            </c:ext>
          </c:extLst>
        </c:ser>
        <c:ser>
          <c:idx val="9"/>
          <c:order val="9"/>
          <c:tx>
            <c:strRef>
              <c:f>'Resultats (Meses)'!$GU$1</c:f>
              <c:strCache>
                <c:ptCount val="1"/>
                <c:pt idx="0">
                  <c:v>EB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(Meses)'!$GU$2:$GU$12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4B-48C3-9D3E-BEEA2FBA7912}"/>
            </c:ext>
          </c:extLst>
        </c:ser>
        <c:ser>
          <c:idx val="10"/>
          <c:order val="10"/>
          <c:tx>
            <c:strRef>
              <c:f>'Resultats (Meses)'!$GV$1</c:f>
              <c:strCache>
                <c:ptCount val="1"/>
                <c:pt idx="0">
                  <c:v>PIRATA.CAT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(Meses)'!$GV$2:$GV$12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4B-48C3-9D3E-BEEA2FBA7912}"/>
            </c:ext>
          </c:extLst>
        </c:ser>
        <c:ser>
          <c:idx val="11"/>
          <c:order val="11"/>
          <c:tx>
            <c:strRef>
              <c:f>'Resultats (Meses)'!$GW$1</c:f>
              <c:strCache>
                <c:ptCount val="1"/>
                <c:pt idx="0">
                  <c:v>PACMA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(Meses)'!$GW$2:$GW$12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F4B-48C3-9D3E-BEEA2FBA7912}"/>
            </c:ext>
          </c:extLst>
        </c:ser>
        <c:ser>
          <c:idx val="12"/>
          <c:order val="12"/>
          <c:tx>
            <c:strRef>
              <c:f>'Resultats (Meses)'!$GX$1</c:f>
              <c:strCache>
                <c:ptCount val="1"/>
                <c:pt idx="0">
                  <c:v>VD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(Meses)'!$GX$2:$GX$12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4B-48C3-9D3E-BEEA2FBA7912}"/>
            </c:ext>
          </c:extLst>
        </c:ser>
        <c:ser>
          <c:idx val="13"/>
          <c:order val="13"/>
          <c:tx>
            <c:strRef>
              <c:f>'Resultats (Meses)'!$GY$1</c:f>
              <c:strCache>
                <c:ptCount val="1"/>
                <c:pt idx="0">
                  <c:v>FARTS.cat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(Meses)'!$GY$2:$GY$12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F4B-48C3-9D3E-BEEA2FBA7912}"/>
            </c:ext>
          </c:extLst>
        </c:ser>
        <c:ser>
          <c:idx val="14"/>
          <c:order val="14"/>
          <c:tx>
            <c:strRef>
              <c:f>'Resultats (Meses)'!$GZ$1</c:f>
              <c:strCache>
                <c:ptCount val="1"/>
                <c:pt idx="0">
                  <c:v>U.C.E.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(Meses)'!$GZ$2:$GZ$12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F4B-48C3-9D3E-BEEA2FBA7912}"/>
            </c:ext>
          </c:extLst>
        </c:ser>
        <c:ser>
          <c:idx val="15"/>
          <c:order val="15"/>
          <c:tx>
            <c:strRef>
              <c:f>'Resultats (Meses)'!$HA$1</c:f>
              <c:strCache>
                <c:ptCount val="1"/>
                <c:pt idx="0">
                  <c:v>UPyD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(Meses)'!$GK$2:$GK$12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(Meses)'!$HA$2:$HA$12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F4B-48C3-9D3E-BEEA2FBA7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15667232"/>
        <c:axId val="915673472"/>
      </c:barChart>
      <c:catAx>
        <c:axId val="91566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5673472"/>
        <c:crosses val="autoZero"/>
        <c:auto val="1"/>
        <c:lblAlgn val="ctr"/>
        <c:lblOffset val="100"/>
        <c:noMultiLvlLbl val="0"/>
      </c:catAx>
      <c:valAx>
        <c:axId val="91567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566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27/09/2015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(Meses)'!$HE$1</c:f>
              <c:strCache>
                <c:ptCount val="1"/>
                <c:pt idx="0">
                  <c:v>JxSí</c:v>
                </c:pt>
              </c:strCache>
            </c:strRef>
          </c:tx>
          <c:spPr>
            <a:solidFill>
              <a:srgbClr val="00FFCC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(Meses)'!$HD$2:$HD$12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(Meses)'!$HE$2:$HE$12</c:f>
              <c:numCache>
                <c:formatCode>General</c:formatCode>
                <c:ptCount val="11"/>
                <c:pt idx="0">
                  <c:v>193</c:v>
                </c:pt>
                <c:pt idx="1">
                  <c:v>187</c:v>
                </c:pt>
                <c:pt idx="2">
                  <c:v>220</c:v>
                </c:pt>
                <c:pt idx="3">
                  <c:v>243</c:v>
                </c:pt>
                <c:pt idx="4">
                  <c:v>167</c:v>
                </c:pt>
                <c:pt idx="5">
                  <c:v>180</c:v>
                </c:pt>
                <c:pt idx="6">
                  <c:v>172</c:v>
                </c:pt>
                <c:pt idx="7">
                  <c:v>265</c:v>
                </c:pt>
                <c:pt idx="8">
                  <c:v>269</c:v>
                </c:pt>
                <c:pt idx="9">
                  <c:v>32</c:v>
                </c:pt>
                <c:pt idx="10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2-4CCE-BA20-270514515F54}"/>
            </c:ext>
          </c:extLst>
        </c:ser>
        <c:ser>
          <c:idx val="1"/>
          <c:order val="1"/>
          <c:tx>
            <c:strRef>
              <c:f>'Resultats (Meses)'!$HF$1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(Meses)'!$HD$2:$HD$12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(Meses)'!$HF$2:$HF$12</c:f>
              <c:numCache>
                <c:formatCode>General</c:formatCode>
                <c:ptCount val="11"/>
                <c:pt idx="0">
                  <c:v>49</c:v>
                </c:pt>
                <c:pt idx="1">
                  <c:v>61</c:v>
                </c:pt>
                <c:pt idx="2">
                  <c:v>70</c:v>
                </c:pt>
                <c:pt idx="3">
                  <c:v>64</c:v>
                </c:pt>
                <c:pt idx="4">
                  <c:v>75</c:v>
                </c:pt>
                <c:pt idx="5">
                  <c:v>90</c:v>
                </c:pt>
                <c:pt idx="6">
                  <c:v>59</c:v>
                </c:pt>
                <c:pt idx="7">
                  <c:v>77</c:v>
                </c:pt>
                <c:pt idx="8">
                  <c:v>48</c:v>
                </c:pt>
                <c:pt idx="9">
                  <c:v>34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2-4CCE-BA20-270514515F54}"/>
            </c:ext>
          </c:extLst>
        </c:ser>
        <c:ser>
          <c:idx val="2"/>
          <c:order val="2"/>
          <c:tx>
            <c:strRef>
              <c:f>'Resultats (Meses)'!$HG$1</c:f>
              <c:strCache>
                <c:ptCount val="1"/>
                <c:pt idx="0">
                  <c:v>CUP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(Meses)'!$HD$2:$HD$12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(Meses)'!$HG$2:$HG$12</c:f>
              <c:numCache>
                <c:formatCode>General</c:formatCode>
                <c:ptCount val="11"/>
                <c:pt idx="0">
                  <c:v>42</c:v>
                </c:pt>
                <c:pt idx="1">
                  <c:v>46</c:v>
                </c:pt>
                <c:pt idx="2">
                  <c:v>48</c:v>
                </c:pt>
                <c:pt idx="3">
                  <c:v>43</c:v>
                </c:pt>
                <c:pt idx="4">
                  <c:v>32</c:v>
                </c:pt>
                <c:pt idx="5">
                  <c:v>53</c:v>
                </c:pt>
                <c:pt idx="6">
                  <c:v>38</c:v>
                </c:pt>
                <c:pt idx="7">
                  <c:v>65</c:v>
                </c:pt>
                <c:pt idx="8">
                  <c:v>44</c:v>
                </c:pt>
                <c:pt idx="9">
                  <c:v>9</c:v>
                </c:pt>
                <c:pt idx="1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F2-4CCE-BA20-270514515F54}"/>
            </c:ext>
          </c:extLst>
        </c:ser>
        <c:ser>
          <c:idx val="3"/>
          <c:order val="3"/>
          <c:tx>
            <c:strRef>
              <c:f>'Resultats (Meses)'!$HH$1</c:f>
              <c:strCache>
                <c:ptCount val="1"/>
                <c:pt idx="0">
                  <c:v>C's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(Meses)'!$HD$2:$HD$12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(Meses)'!$HH$2:$HH$12</c:f>
              <c:numCache>
                <c:formatCode>General</c:formatCode>
                <c:ptCount val="11"/>
                <c:pt idx="0">
                  <c:v>23</c:v>
                </c:pt>
                <c:pt idx="1">
                  <c:v>23</c:v>
                </c:pt>
                <c:pt idx="2">
                  <c:v>19</c:v>
                </c:pt>
                <c:pt idx="3">
                  <c:v>32</c:v>
                </c:pt>
                <c:pt idx="4">
                  <c:v>37</c:v>
                </c:pt>
                <c:pt idx="5">
                  <c:v>32</c:v>
                </c:pt>
                <c:pt idx="6">
                  <c:v>36</c:v>
                </c:pt>
                <c:pt idx="7">
                  <c:v>46</c:v>
                </c:pt>
                <c:pt idx="8">
                  <c:v>45</c:v>
                </c:pt>
                <c:pt idx="9">
                  <c:v>4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F2-4CCE-BA20-270514515F54}"/>
            </c:ext>
          </c:extLst>
        </c:ser>
        <c:ser>
          <c:idx val="4"/>
          <c:order val="4"/>
          <c:tx>
            <c:strRef>
              <c:f>'Resultats (Meses)'!$HI$1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(Meses)'!$HD$2:$HD$12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(Meses)'!$HI$2:$HI$12</c:f>
              <c:numCache>
                <c:formatCode>General</c:formatCode>
                <c:ptCount val="11"/>
                <c:pt idx="0">
                  <c:v>23</c:v>
                </c:pt>
                <c:pt idx="1">
                  <c:v>18</c:v>
                </c:pt>
                <c:pt idx="2">
                  <c:v>21</c:v>
                </c:pt>
                <c:pt idx="3">
                  <c:v>27</c:v>
                </c:pt>
                <c:pt idx="4">
                  <c:v>25</c:v>
                </c:pt>
                <c:pt idx="5">
                  <c:v>32</c:v>
                </c:pt>
                <c:pt idx="6">
                  <c:v>35</c:v>
                </c:pt>
                <c:pt idx="7">
                  <c:v>33</c:v>
                </c:pt>
                <c:pt idx="8">
                  <c:v>50</c:v>
                </c:pt>
                <c:pt idx="9">
                  <c:v>13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F2-4CCE-BA20-270514515F54}"/>
            </c:ext>
          </c:extLst>
        </c:ser>
        <c:ser>
          <c:idx val="5"/>
          <c:order val="5"/>
          <c:tx>
            <c:strRef>
              <c:f>'Resultats (Meses)'!$HJ$1</c:f>
              <c:strCache>
                <c:ptCount val="1"/>
                <c:pt idx="0">
                  <c:v>CSP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(Meses)'!$HD$2:$HD$12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(Meses)'!$HJ$2:$HJ$12</c:f>
              <c:numCache>
                <c:formatCode>General</c:formatCode>
                <c:ptCount val="11"/>
                <c:pt idx="0">
                  <c:v>20</c:v>
                </c:pt>
                <c:pt idx="1">
                  <c:v>22</c:v>
                </c:pt>
                <c:pt idx="2">
                  <c:v>29</c:v>
                </c:pt>
                <c:pt idx="3">
                  <c:v>21</c:v>
                </c:pt>
                <c:pt idx="4">
                  <c:v>25</c:v>
                </c:pt>
                <c:pt idx="5">
                  <c:v>23</c:v>
                </c:pt>
                <c:pt idx="6">
                  <c:v>37</c:v>
                </c:pt>
                <c:pt idx="7">
                  <c:v>33</c:v>
                </c:pt>
                <c:pt idx="8">
                  <c:v>42</c:v>
                </c:pt>
                <c:pt idx="9">
                  <c:v>14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F2-4CCE-BA20-270514515F54}"/>
            </c:ext>
          </c:extLst>
        </c:ser>
        <c:ser>
          <c:idx val="6"/>
          <c:order val="6"/>
          <c:tx>
            <c:strRef>
              <c:f>'Resultats (Meses)'!$HK$1</c:f>
              <c:strCache>
                <c:ptCount val="1"/>
                <c:pt idx="0">
                  <c:v>unio.cat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(Meses)'!$HD$2:$HD$12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(Meses)'!$HK$2:$HK$12</c:f>
              <c:numCache>
                <c:formatCode>General</c:formatCode>
                <c:ptCount val="11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0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F2-4CCE-BA20-270514515F54}"/>
            </c:ext>
          </c:extLst>
        </c:ser>
        <c:ser>
          <c:idx val="7"/>
          <c:order val="7"/>
          <c:tx>
            <c:strRef>
              <c:f>'Resultats (Meses)'!$HL$1</c:f>
              <c:strCache>
                <c:ptCount val="1"/>
                <c:pt idx="0">
                  <c:v>PACMA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(Meses)'!$HD$2:$HD$12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(Meses)'!$HL$2:$HL$12</c:f>
              <c:numCache>
                <c:formatCode>General</c:formatCode>
                <c:ptCount val="11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F2-4CCE-BA20-270514515F54}"/>
            </c:ext>
          </c:extLst>
        </c:ser>
        <c:ser>
          <c:idx val="8"/>
          <c:order val="8"/>
          <c:tx>
            <c:strRef>
              <c:f>'Resultats (Meses)'!$HM$1</c:f>
              <c:strCache>
                <c:ptCount val="1"/>
                <c:pt idx="0">
                  <c:v>RECORTES 0-EV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(Meses)'!$HD$2:$HD$12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(Meses)'!$HM$2:$HM$12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F2-4CCE-BA20-270514515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39956944"/>
        <c:axId val="1039932944"/>
      </c:barChart>
      <c:catAx>
        <c:axId val="103995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9932944"/>
        <c:crosses val="autoZero"/>
        <c:auto val="1"/>
        <c:lblAlgn val="ctr"/>
        <c:lblOffset val="100"/>
        <c:noMultiLvlLbl val="0"/>
      </c:catAx>
      <c:valAx>
        <c:axId val="103993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995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21/12/2017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(Meses)'!$HQ$1</c:f>
              <c:strCache>
                <c:ptCount val="1"/>
                <c:pt idx="0">
                  <c:v>JUNTSxCAT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(Meses)'!$HP$2:$HP$12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(Meses)'!$HQ$2:$HQ$12</c:f>
              <c:numCache>
                <c:formatCode>General</c:formatCode>
                <c:ptCount val="11"/>
                <c:pt idx="0">
                  <c:v>123</c:v>
                </c:pt>
                <c:pt idx="1">
                  <c:v>108</c:v>
                </c:pt>
                <c:pt idx="2">
                  <c:v>146</c:v>
                </c:pt>
                <c:pt idx="3">
                  <c:v>172</c:v>
                </c:pt>
                <c:pt idx="4">
                  <c:v>85</c:v>
                </c:pt>
                <c:pt idx="5">
                  <c:v>105</c:v>
                </c:pt>
                <c:pt idx="6">
                  <c:v>103</c:v>
                </c:pt>
                <c:pt idx="7">
                  <c:v>147</c:v>
                </c:pt>
                <c:pt idx="8">
                  <c:v>168</c:v>
                </c:pt>
                <c:pt idx="9">
                  <c:v>21</c:v>
                </c:pt>
                <c:pt idx="1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0-4737-9420-455A3887F725}"/>
            </c:ext>
          </c:extLst>
        </c:ser>
        <c:ser>
          <c:idx val="1"/>
          <c:order val="1"/>
          <c:tx>
            <c:strRef>
              <c:f>'Resultats (Meses)'!$HR$1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(Meses)'!$HP$2:$HP$12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(Meses)'!$HR$2:$HR$12</c:f>
              <c:numCache>
                <c:formatCode>General</c:formatCode>
                <c:ptCount val="11"/>
                <c:pt idx="0">
                  <c:v>81</c:v>
                </c:pt>
                <c:pt idx="1">
                  <c:v>99</c:v>
                </c:pt>
                <c:pt idx="2">
                  <c:v>121</c:v>
                </c:pt>
                <c:pt idx="3">
                  <c:v>102</c:v>
                </c:pt>
                <c:pt idx="4">
                  <c:v>106</c:v>
                </c:pt>
                <c:pt idx="5">
                  <c:v>102</c:v>
                </c:pt>
                <c:pt idx="6">
                  <c:v>92</c:v>
                </c:pt>
                <c:pt idx="7">
                  <c:v>163</c:v>
                </c:pt>
                <c:pt idx="8">
                  <c:v>131</c:v>
                </c:pt>
                <c:pt idx="9">
                  <c:v>13</c:v>
                </c:pt>
                <c:pt idx="1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0-4737-9420-455A3887F725}"/>
            </c:ext>
          </c:extLst>
        </c:ser>
        <c:ser>
          <c:idx val="2"/>
          <c:order val="2"/>
          <c:tx>
            <c:strRef>
              <c:f>'Resultats (Meses)'!$HS$1</c:f>
              <c:strCache>
                <c:ptCount val="1"/>
                <c:pt idx="0">
                  <c:v>C's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(Meses)'!$HP$2:$HP$12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(Meses)'!$HS$2:$HS$12</c:f>
              <c:numCache>
                <c:formatCode>General</c:formatCode>
                <c:ptCount val="11"/>
                <c:pt idx="0">
                  <c:v>66</c:v>
                </c:pt>
                <c:pt idx="1">
                  <c:v>54</c:v>
                </c:pt>
                <c:pt idx="2">
                  <c:v>60</c:v>
                </c:pt>
                <c:pt idx="3">
                  <c:v>64</c:v>
                </c:pt>
                <c:pt idx="4">
                  <c:v>90</c:v>
                </c:pt>
                <c:pt idx="5">
                  <c:v>79</c:v>
                </c:pt>
                <c:pt idx="6">
                  <c:v>97</c:v>
                </c:pt>
                <c:pt idx="7">
                  <c:v>86</c:v>
                </c:pt>
                <c:pt idx="8">
                  <c:v>99</c:v>
                </c:pt>
                <c:pt idx="9">
                  <c:v>19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40-4737-9420-455A3887F725}"/>
            </c:ext>
          </c:extLst>
        </c:ser>
        <c:ser>
          <c:idx val="3"/>
          <c:order val="3"/>
          <c:tx>
            <c:strRef>
              <c:f>'Resultats (Meses)'!$HT$1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(Meses)'!$HP$2:$HP$12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(Meses)'!$HT$2:$HT$12</c:f>
              <c:numCache>
                <c:formatCode>General</c:formatCode>
                <c:ptCount val="11"/>
                <c:pt idx="0">
                  <c:v>44</c:v>
                </c:pt>
                <c:pt idx="1">
                  <c:v>38</c:v>
                </c:pt>
                <c:pt idx="2">
                  <c:v>51</c:v>
                </c:pt>
                <c:pt idx="3">
                  <c:v>38</c:v>
                </c:pt>
                <c:pt idx="4">
                  <c:v>63</c:v>
                </c:pt>
                <c:pt idx="5">
                  <c:v>64</c:v>
                </c:pt>
                <c:pt idx="6">
                  <c:v>64</c:v>
                </c:pt>
                <c:pt idx="7">
                  <c:v>76</c:v>
                </c:pt>
                <c:pt idx="8">
                  <c:v>59</c:v>
                </c:pt>
                <c:pt idx="9">
                  <c:v>33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40-4737-9420-455A3887F725}"/>
            </c:ext>
          </c:extLst>
        </c:ser>
        <c:ser>
          <c:idx val="4"/>
          <c:order val="4"/>
          <c:tx>
            <c:strRef>
              <c:f>'Resultats (Meses)'!$HU$1</c:f>
              <c:strCache>
                <c:ptCount val="1"/>
                <c:pt idx="0">
                  <c:v>CUP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(Meses)'!$HP$2:$HP$12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(Meses)'!$HU$2:$HU$12</c:f>
              <c:numCache>
                <c:formatCode>General</c:formatCode>
                <c:ptCount val="11"/>
                <c:pt idx="0">
                  <c:v>27</c:v>
                </c:pt>
                <c:pt idx="1">
                  <c:v>39</c:v>
                </c:pt>
                <c:pt idx="2">
                  <c:v>40</c:v>
                </c:pt>
                <c:pt idx="3">
                  <c:v>43</c:v>
                </c:pt>
                <c:pt idx="4">
                  <c:v>21</c:v>
                </c:pt>
                <c:pt idx="5">
                  <c:v>35</c:v>
                </c:pt>
                <c:pt idx="6">
                  <c:v>29</c:v>
                </c:pt>
                <c:pt idx="7">
                  <c:v>36</c:v>
                </c:pt>
                <c:pt idx="8">
                  <c:v>38</c:v>
                </c:pt>
                <c:pt idx="9">
                  <c:v>10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40-4737-9420-455A3887F725}"/>
            </c:ext>
          </c:extLst>
        </c:ser>
        <c:ser>
          <c:idx val="5"/>
          <c:order val="5"/>
          <c:tx>
            <c:strRef>
              <c:f>'Resultats (Meses)'!$HV$1</c:f>
              <c:strCache>
                <c:ptCount val="1"/>
                <c:pt idx="0">
                  <c:v>CCP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(Meses)'!$HP$2:$HP$12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(Meses)'!$HV$2:$HV$12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28</c:v>
                </c:pt>
                <c:pt idx="3">
                  <c:v>33</c:v>
                </c:pt>
                <c:pt idx="4">
                  <c:v>27</c:v>
                </c:pt>
                <c:pt idx="5">
                  <c:v>20</c:v>
                </c:pt>
                <c:pt idx="6">
                  <c:v>16</c:v>
                </c:pt>
                <c:pt idx="7">
                  <c:v>36</c:v>
                </c:pt>
                <c:pt idx="8">
                  <c:v>36</c:v>
                </c:pt>
                <c:pt idx="9">
                  <c:v>8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40-4737-9420-455A3887F725}"/>
            </c:ext>
          </c:extLst>
        </c:ser>
        <c:ser>
          <c:idx val="6"/>
          <c:order val="6"/>
          <c:tx>
            <c:strRef>
              <c:f>'Resultats (Meses)'!$HW$1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(Meses)'!$HP$2:$HP$12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(Meses)'!$HW$2:$HW$12</c:f>
              <c:numCache>
                <c:formatCode>General</c:formatCode>
                <c:ptCount val="11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5</c:v>
                </c:pt>
                <c:pt idx="4">
                  <c:v>11</c:v>
                </c:pt>
                <c:pt idx="5">
                  <c:v>14</c:v>
                </c:pt>
                <c:pt idx="6">
                  <c:v>11</c:v>
                </c:pt>
                <c:pt idx="7">
                  <c:v>12</c:v>
                </c:pt>
                <c:pt idx="8">
                  <c:v>25</c:v>
                </c:pt>
                <c:pt idx="9">
                  <c:v>6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40-4737-9420-455A3887F725}"/>
            </c:ext>
          </c:extLst>
        </c:ser>
        <c:ser>
          <c:idx val="7"/>
          <c:order val="7"/>
          <c:tx>
            <c:strRef>
              <c:f>'Resultats (Meses)'!$HX$1</c:f>
              <c:strCache>
                <c:ptCount val="1"/>
                <c:pt idx="0">
                  <c:v>PACMA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(Meses)'!$HP$2:$HP$12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(Meses)'!$HX$2:$HX$12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40-4737-9420-455A3887F725}"/>
            </c:ext>
          </c:extLst>
        </c:ser>
        <c:ser>
          <c:idx val="8"/>
          <c:order val="8"/>
          <c:tx>
            <c:strRef>
              <c:f>'Resultats (Meses)'!$HY$1</c:f>
              <c:strCache>
                <c:ptCount val="1"/>
                <c:pt idx="0">
                  <c:v>RECORTES 0-EV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(Meses)'!$HP$2:$HP$12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(Meses)'!$HY$2:$HY$12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40-4737-9420-455A3887F725}"/>
            </c:ext>
          </c:extLst>
        </c:ser>
        <c:ser>
          <c:idx val="9"/>
          <c:order val="9"/>
          <c:tx>
            <c:strRef>
              <c:f>'Resultats (Meses)'!$HZ$1</c:f>
              <c:strCache>
                <c:ptCount val="1"/>
                <c:pt idx="0">
                  <c:v>DIÀLEG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(Meses)'!$HP$2:$HP$12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(Meses)'!$HZ$2:$HZ$12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40-4737-9420-455A3887F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88045664"/>
        <c:axId val="1088071584"/>
      </c:barChart>
      <c:catAx>
        <c:axId val="108804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8071584"/>
        <c:crosses val="autoZero"/>
        <c:auto val="1"/>
        <c:lblAlgn val="ctr"/>
        <c:lblOffset val="100"/>
        <c:noMultiLvlLbl val="0"/>
      </c:catAx>
      <c:valAx>
        <c:axId val="108807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804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14/02/2021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(Meses)'!$ID$1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(Meses)'!$ID$2:$ID$12</c:f>
              <c:numCache>
                <c:formatCode>General</c:formatCode>
                <c:ptCount val="11"/>
                <c:pt idx="0">
                  <c:v>52</c:v>
                </c:pt>
                <c:pt idx="1">
                  <c:v>74</c:v>
                </c:pt>
                <c:pt idx="2">
                  <c:v>86</c:v>
                </c:pt>
                <c:pt idx="3">
                  <c:v>84</c:v>
                </c:pt>
                <c:pt idx="4">
                  <c:v>84</c:v>
                </c:pt>
                <c:pt idx="5">
                  <c:v>85</c:v>
                </c:pt>
                <c:pt idx="6">
                  <c:v>57</c:v>
                </c:pt>
                <c:pt idx="7">
                  <c:v>118</c:v>
                </c:pt>
                <c:pt idx="8">
                  <c:v>95</c:v>
                </c:pt>
                <c:pt idx="9">
                  <c:v>6</c:v>
                </c:pt>
                <c:pt idx="1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3-48C5-AA37-27716E55F48D}"/>
            </c:ext>
          </c:extLst>
        </c:ser>
        <c:ser>
          <c:idx val="1"/>
          <c:order val="1"/>
          <c:tx>
            <c:strRef>
              <c:f>'Resultats (Meses)'!$IE$1</c:f>
              <c:strCache>
                <c:ptCount val="1"/>
                <c:pt idx="0">
                  <c:v>JxCat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(Meses)'!$IE$2:$IE$12</c:f>
              <c:numCache>
                <c:formatCode>General</c:formatCode>
                <c:ptCount val="11"/>
                <c:pt idx="0">
                  <c:v>48</c:v>
                </c:pt>
                <c:pt idx="1">
                  <c:v>76</c:v>
                </c:pt>
                <c:pt idx="2">
                  <c:v>87</c:v>
                </c:pt>
                <c:pt idx="3">
                  <c:v>95</c:v>
                </c:pt>
                <c:pt idx="4">
                  <c:v>48</c:v>
                </c:pt>
                <c:pt idx="5">
                  <c:v>58</c:v>
                </c:pt>
                <c:pt idx="6">
                  <c:v>60</c:v>
                </c:pt>
                <c:pt idx="7">
                  <c:v>87</c:v>
                </c:pt>
                <c:pt idx="8">
                  <c:v>86</c:v>
                </c:pt>
                <c:pt idx="9">
                  <c:v>15</c:v>
                </c:pt>
                <c:pt idx="1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63-48C5-AA37-27716E55F48D}"/>
            </c:ext>
          </c:extLst>
        </c:ser>
        <c:ser>
          <c:idx val="2"/>
          <c:order val="2"/>
          <c:tx>
            <c:strRef>
              <c:f>'Resultats (Meses)'!$IF$1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(Meses)'!$IF$2:$IF$12</c:f>
              <c:numCache>
                <c:formatCode>General</c:formatCode>
                <c:ptCount val="11"/>
                <c:pt idx="0">
                  <c:v>29</c:v>
                </c:pt>
                <c:pt idx="1">
                  <c:v>38</c:v>
                </c:pt>
                <c:pt idx="2">
                  <c:v>58</c:v>
                </c:pt>
                <c:pt idx="3">
                  <c:v>47</c:v>
                </c:pt>
                <c:pt idx="4">
                  <c:v>60</c:v>
                </c:pt>
                <c:pt idx="5">
                  <c:v>64</c:v>
                </c:pt>
                <c:pt idx="6">
                  <c:v>67</c:v>
                </c:pt>
                <c:pt idx="7">
                  <c:v>69</c:v>
                </c:pt>
                <c:pt idx="8">
                  <c:v>56</c:v>
                </c:pt>
                <c:pt idx="9">
                  <c:v>19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63-48C5-AA37-27716E55F48D}"/>
            </c:ext>
          </c:extLst>
        </c:ser>
        <c:ser>
          <c:idx val="3"/>
          <c:order val="3"/>
          <c:tx>
            <c:strRef>
              <c:f>'Resultats (Meses)'!$IG$1</c:f>
              <c:strCache>
                <c:ptCount val="1"/>
                <c:pt idx="0">
                  <c:v>CUP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(Meses)'!$IG$2:$IG$12</c:f>
              <c:numCache>
                <c:formatCode>General</c:formatCode>
                <c:ptCount val="11"/>
                <c:pt idx="0">
                  <c:v>29</c:v>
                </c:pt>
                <c:pt idx="1">
                  <c:v>36</c:v>
                </c:pt>
                <c:pt idx="2">
                  <c:v>41</c:v>
                </c:pt>
                <c:pt idx="3">
                  <c:v>44</c:v>
                </c:pt>
                <c:pt idx="4">
                  <c:v>17</c:v>
                </c:pt>
                <c:pt idx="5">
                  <c:v>40</c:v>
                </c:pt>
                <c:pt idx="6">
                  <c:v>23</c:v>
                </c:pt>
                <c:pt idx="7">
                  <c:v>37</c:v>
                </c:pt>
                <c:pt idx="8">
                  <c:v>30</c:v>
                </c:pt>
                <c:pt idx="9">
                  <c:v>6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63-48C5-AA37-27716E55F48D}"/>
            </c:ext>
          </c:extLst>
        </c:ser>
        <c:ser>
          <c:idx val="4"/>
          <c:order val="4"/>
          <c:tx>
            <c:strRef>
              <c:f>'Resultats (Meses)'!$IH$1</c:f>
              <c:strCache>
                <c:ptCount val="1"/>
                <c:pt idx="0">
                  <c:v>ECP-PEC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(Meses)'!$IH$2:$IH$12</c:f>
              <c:numCache>
                <c:formatCode>General</c:formatCode>
                <c:ptCount val="11"/>
                <c:pt idx="0">
                  <c:v>12</c:v>
                </c:pt>
                <c:pt idx="1">
                  <c:v>14</c:v>
                </c:pt>
                <c:pt idx="2">
                  <c:v>16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15</c:v>
                </c:pt>
                <c:pt idx="7">
                  <c:v>25</c:v>
                </c:pt>
                <c:pt idx="8">
                  <c:v>22</c:v>
                </c:pt>
                <c:pt idx="9">
                  <c:v>4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63-48C5-AA37-27716E55F48D}"/>
            </c:ext>
          </c:extLst>
        </c:ser>
        <c:ser>
          <c:idx val="5"/>
          <c:order val="5"/>
          <c:tx>
            <c:strRef>
              <c:f>'Resultats (Meses)'!$II$1</c:f>
              <c:strCache>
                <c:ptCount val="1"/>
                <c:pt idx="0">
                  <c:v>VOX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(Meses)'!$II$2:$II$12</c:f>
              <c:numCache>
                <c:formatCode>General</c:formatCode>
                <c:ptCount val="11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3">
                  <c:v>13</c:v>
                </c:pt>
                <c:pt idx="4">
                  <c:v>17</c:v>
                </c:pt>
                <c:pt idx="5">
                  <c:v>9</c:v>
                </c:pt>
                <c:pt idx="6">
                  <c:v>7</c:v>
                </c:pt>
                <c:pt idx="7">
                  <c:v>22</c:v>
                </c:pt>
                <c:pt idx="8">
                  <c:v>17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63-48C5-AA37-27716E55F48D}"/>
            </c:ext>
          </c:extLst>
        </c:ser>
        <c:ser>
          <c:idx val="6"/>
          <c:order val="6"/>
          <c:tx>
            <c:strRef>
              <c:f>'Resultats (Meses)'!$IJ$1</c:f>
              <c:strCache>
                <c:ptCount val="1"/>
                <c:pt idx="0">
                  <c:v>PDeCAT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(Meses)'!$IJ$2:$IJ$12</c:f>
              <c:numCache>
                <c:formatCode>General</c:formatCode>
                <c:ptCount val="11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11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63-48C5-AA37-27716E55F48D}"/>
            </c:ext>
          </c:extLst>
        </c:ser>
        <c:ser>
          <c:idx val="7"/>
          <c:order val="7"/>
          <c:tx>
            <c:strRef>
              <c:f>'Resultats (Meses)'!$IK$1</c:f>
              <c:strCache>
                <c:ptCount val="1"/>
                <c:pt idx="0">
                  <c:v>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(Meses)'!$IK$2:$IK$12</c:f>
              <c:numCache>
                <c:formatCode>General</c:formatCode>
                <c:ptCount val="11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11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63-48C5-AA37-27716E55F48D}"/>
            </c:ext>
          </c:extLst>
        </c:ser>
        <c:ser>
          <c:idx val="8"/>
          <c:order val="8"/>
          <c:tx>
            <c:strRef>
              <c:f>'Resultats (Meses)'!$IL$1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(Meses)'!$IL$2:$IL$12</c:f>
              <c:numCache>
                <c:formatCode>General</c:formatCode>
                <c:ptCount val="11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63-48C5-AA37-27716E55F48D}"/>
            </c:ext>
          </c:extLst>
        </c:ser>
        <c:ser>
          <c:idx val="9"/>
          <c:order val="9"/>
          <c:tx>
            <c:strRef>
              <c:f>'Resultats (Meses)'!$IM$1</c:f>
              <c:strCache>
                <c:ptCount val="1"/>
                <c:pt idx="0">
                  <c:v>RECORTES 0-GV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(Meses)'!$IM$2:$IM$12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63-48C5-AA37-27716E55F48D}"/>
            </c:ext>
          </c:extLst>
        </c:ser>
        <c:ser>
          <c:idx val="10"/>
          <c:order val="10"/>
          <c:tx>
            <c:strRef>
              <c:f>'Resultats (Meses)'!$IN$1</c:f>
              <c:strCache>
                <c:ptCount val="1"/>
                <c:pt idx="0">
                  <c:v>FNC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(Meses)'!$IN$2:$IN$12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63-48C5-AA37-27716E55F48D}"/>
            </c:ext>
          </c:extLst>
        </c:ser>
        <c:ser>
          <c:idx val="11"/>
          <c:order val="11"/>
          <c:tx>
            <c:strRef>
              <c:f>'Resultats (Meses)'!$IO$1</c:f>
              <c:strCache>
                <c:ptCount val="1"/>
                <c:pt idx="0">
                  <c:v>MPIC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(Meses)'!$IO$2:$IO$12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63-48C5-AA37-27716E55F48D}"/>
            </c:ext>
          </c:extLst>
        </c:ser>
        <c:ser>
          <c:idx val="12"/>
          <c:order val="12"/>
          <c:tx>
            <c:strRef>
              <c:f>'Resultats (Meses)'!$IP$1</c:f>
              <c:strCache>
                <c:ptCount val="1"/>
                <c:pt idx="0">
                  <c:v>IZQP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(Meses)'!$IP$2:$IP$12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63-48C5-AA37-27716E55F48D}"/>
            </c:ext>
          </c:extLst>
        </c:ser>
        <c:ser>
          <c:idx val="13"/>
          <c:order val="13"/>
          <c:tx>
            <c:strRef>
              <c:f>'Resultats (Meses)'!$IQ$1</c:f>
              <c:strCache>
                <c:ptCount val="1"/>
                <c:pt idx="0">
                  <c:v>PNC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(Meses)'!$IQ$2:$IQ$12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63-48C5-AA37-27716E55F48D}"/>
            </c:ext>
          </c:extLst>
        </c:ser>
        <c:ser>
          <c:idx val="14"/>
          <c:order val="14"/>
          <c:tx>
            <c:strRef>
              <c:f>'Resultats (Meses)'!$IR$1</c:f>
              <c:strCache>
                <c:ptCount val="1"/>
                <c:pt idx="0">
                  <c:v>PCTC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(Meses)'!$IC$2:$IC$12</c:f>
              <c:strCache>
                <c:ptCount val="11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(Meses)'!$IR$2:$IR$12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63-48C5-AA37-27716E55F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0053536"/>
        <c:axId val="410056896"/>
      </c:barChart>
      <c:catAx>
        <c:axId val="41005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056896"/>
        <c:crosses val="autoZero"/>
        <c:auto val="1"/>
        <c:lblAlgn val="ctr"/>
        <c:lblOffset val="100"/>
        <c:noMultiLvlLbl val="0"/>
      </c:catAx>
      <c:valAx>
        <c:axId val="4100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0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25/06/2024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(Meses)'!$IV$1</c:f>
              <c:strCache>
                <c:ptCount val="1"/>
                <c:pt idx="0">
                  <c:v>JUNTS+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(Meses)'!$IV$2:$IV$11</c:f>
              <c:numCache>
                <c:formatCode>General</c:formatCode>
                <c:ptCount val="10"/>
                <c:pt idx="0">
                  <c:v>62</c:v>
                </c:pt>
                <c:pt idx="1">
                  <c:v>95</c:v>
                </c:pt>
                <c:pt idx="2">
                  <c:v>99</c:v>
                </c:pt>
                <c:pt idx="3">
                  <c:v>124</c:v>
                </c:pt>
                <c:pt idx="4">
                  <c:v>52</c:v>
                </c:pt>
                <c:pt idx="5">
                  <c:v>68</c:v>
                </c:pt>
                <c:pt idx="6">
                  <c:v>49</c:v>
                </c:pt>
                <c:pt idx="7">
                  <c:v>98</c:v>
                </c:pt>
                <c:pt idx="8">
                  <c:v>110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2-494A-AB8A-A80709CBFDFD}"/>
            </c:ext>
          </c:extLst>
        </c:ser>
        <c:ser>
          <c:idx val="1"/>
          <c:order val="1"/>
          <c:tx>
            <c:strRef>
              <c:f>'Resultats (Meses)'!$IW$1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(Meses)'!$IW$2:$IW$11</c:f>
              <c:numCache>
                <c:formatCode>General</c:formatCode>
                <c:ptCount val="10"/>
                <c:pt idx="0">
                  <c:v>43</c:v>
                </c:pt>
                <c:pt idx="1">
                  <c:v>78</c:v>
                </c:pt>
                <c:pt idx="2">
                  <c:v>73</c:v>
                </c:pt>
                <c:pt idx="3">
                  <c:v>67</c:v>
                </c:pt>
                <c:pt idx="4">
                  <c:v>88</c:v>
                </c:pt>
                <c:pt idx="5">
                  <c:v>105</c:v>
                </c:pt>
                <c:pt idx="6">
                  <c:v>75</c:v>
                </c:pt>
                <c:pt idx="7">
                  <c:v>92</c:v>
                </c:pt>
                <c:pt idx="8">
                  <c:v>114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2-494A-AB8A-A80709CBFDFD}"/>
            </c:ext>
          </c:extLst>
        </c:ser>
        <c:ser>
          <c:idx val="2"/>
          <c:order val="2"/>
          <c:tx>
            <c:strRef>
              <c:f>'Resultats (Meses)'!$IX$1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(Meses)'!$IX$2:$IX$11</c:f>
              <c:numCache>
                <c:formatCode>General</c:formatCode>
                <c:ptCount val="10"/>
                <c:pt idx="0">
                  <c:v>47</c:v>
                </c:pt>
                <c:pt idx="1">
                  <c:v>61</c:v>
                </c:pt>
                <c:pt idx="2">
                  <c:v>66</c:v>
                </c:pt>
                <c:pt idx="3">
                  <c:v>57</c:v>
                </c:pt>
                <c:pt idx="4">
                  <c:v>67</c:v>
                </c:pt>
                <c:pt idx="5">
                  <c:v>61</c:v>
                </c:pt>
                <c:pt idx="6">
                  <c:v>42</c:v>
                </c:pt>
                <c:pt idx="7">
                  <c:v>82</c:v>
                </c:pt>
                <c:pt idx="8">
                  <c:v>66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F2-494A-AB8A-A80709CBFDFD}"/>
            </c:ext>
          </c:extLst>
        </c:ser>
        <c:ser>
          <c:idx val="3"/>
          <c:order val="3"/>
          <c:tx>
            <c:strRef>
              <c:f>'Resultats (Meses)'!$IY$1</c:f>
              <c:strCache>
                <c:ptCount val="1"/>
                <c:pt idx="0">
                  <c:v>CUP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(Meses)'!$IY$2:$IY$11</c:f>
              <c:numCache>
                <c:formatCode>General</c:formatCode>
                <c:ptCount val="10"/>
                <c:pt idx="0">
                  <c:v>25</c:v>
                </c:pt>
                <c:pt idx="1">
                  <c:v>27</c:v>
                </c:pt>
                <c:pt idx="2">
                  <c:v>40</c:v>
                </c:pt>
                <c:pt idx="3">
                  <c:v>38</c:v>
                </c:pt>
                <c:pt idx="4">
                  <c:v>22</c:v>
                </c:pt>
                <c:pt idx="5">
                  <c:v>30</c:v>
                </c:pt>
                <c:pt idx="6">
                  <c:v>25</c:v>
                </c:pt>
                <c:pt idx="7">
                  <c:v>20</c:v>
                </c:pt>
                <c:pt idx="8">
                  <c:v>28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F2-494A-AB8A-A80709CBFDFD}"/>
            </c:ext>
          </c:extLst>
        </c:ser>
        <c:ser>
          <c:idx val="4"/>
          <c:order val="4"/>
          <c:tx>
            <c:strRef>
              <c:f>'Resultats (Meses)'!$IZ$1</c:f>
              <c:strCache>
                <c:ptCount val="1"/>
                <c:pt idx="0">
                  <c:v>ALIANÇA.CAT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(Meses)'!$IZ$2:$IZ$11</c:f>
              <c:numCache>
                <c:formatCode>General</c:formatCode>
                <c:ptCount val="10"/>
                <c:pt idx="0">
                  <c:v>13</c:v>
                </c:pt>
                <c:pt idx="1">
                  <c:v>16</c:v>
                </c:pt>
                <c:pt idx="2">
                  <c:v>20</c:v>
                </c:pt>
                <c:pt idx="3">
                  <c:v>26</c:v>
                </c:pt>
                <c:pt idx="4">
                  <c:v>7</c:v>
                </c:pt>
                <c:pt idx="5">
                  <c:v>22</c:v>
                </c:pt>
                <c:pt idx="6">
                  <c:v>16</c:v>
                </c:pt>
                <c:pt idx="7">
                  <c:v>17</c:v>
                </c:pt>
                <c:pt idx="8">
                  <c:v>44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F2-494A-AB8A-A80709CBFDFD}"/>
            </c:ext>
          </c:extLst>
        </c:ser>
        <c:ser>
          <c:idx val="5"/>
          <c:order val="5"/>
          <c:tx>
            <c:strRef>
              <c:f>'Resultats (Meses)'!$JA$1</c:f>
              <c:strCache>
                <c:ptCount val="1"/>
                <c:pt idx="0">
                  <c:v>VOX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(Meses)'!$JA$2:$JA$11</c:f>
              <c:numCache>
                <c:formatCode>General</c:formatCode>
                <c:ptCount val="10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18</c:v>
                </c:pt>
                <c:pt idx="4">
                  <c:v>17</c:v>
                </c:pt>
                <c:pt idx="5">
                  <c:v>20</c:v>
                </c:pt>
                <c:pt idx="6">
                  <c:v>20</c:v>
                </c:pt>
                <c:pt idx="7">
                  <c:v>26</c:v>
                </c:pt>
                <c:pt idx="8">
                  <c:v>19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F2-494A-AB8A-A80709CBFDFD}"/>
            </c:ext>
          </c:extLst>
        </c:ser>
        <c:ser>
          <c:idx val="6"/>
          <c:order val="6"/>
          <c:tx>
            <c:strRef>
              <c:f>'Resultats (Meses)'!$JB$1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(Meses)'!$JB$2:$JB$11</c:f>
              <c:numCache>
                <c:formatCode>General</c:formatCode>
                <c:ptCount val="10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17</c:v>
                </c:pt>
                <c:pt idx="7">
                  <c:v>14</c:v>
                </c:pt>
                <c:pt idx="8">
                  <c:v>38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F2-494A-AB8A-A80709CBFDFD}"/>
            </c:ext>
          </c:extLst>
        </c:ser>
        <c:ser>
          <c:idx val="7"/>
          <c:order val="7"/>
          <c:tx>
            <c:strRef>
              <c:f>'Resultats (Meses)'!$JC$1</c:f>
              <c:strCache>
                <c:ptCount val="1"/>
                <c:pt idx="0">
                  <c:v>COMUNS SUMAR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(Meses)'!$JC$2:$JC$11</c:f>
              <c:numCache>
                <c:formatCode>General</c:formatCode>
                <c:ptCount val="10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15</c:v>
                </c:pt>
                <c:pt idx="6">
                  <c:v>4</c:v>
                </c:pt>
                <c:pt idx="7">
                  <c:v>13</c:v>
                </c:pt>
                <c:pt idx="8">
                  <c:v>17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F2-494A-AB8A-A80709CBFDFD}"/>
            </c:ext>
          </c:extLst>
        </c:ser>
        <c:ser>
          <c:idx val="8"/>
          <c:order val="8"/>
          <c:tx>
            <c:strRef>
              <c:f>'Resultats (Meses)'!$JD$1</c:f>
              <c:strCache>
                <c:ptCount val="1"/>
                <c:pt idx="0">
                  <c:v>PACMA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(Meses)'!$JD$2:$JD$11</c:f>
              <c:numCache>
                <c:formatCode>General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F2-494A-AB8A-A80709CBFDFD}"/>
            </c:ext>
          </c:extLst>
        </c:ser>
        <c:ser>
          <c:idx val="9"/>
          <c:order val="9"/>
          <c:tx>
            <c:strRef>
              <c:f>'Resultats (Meses)'!$JE$1</c:f>
              <c:strCache>
                <c:ptCount val="1"/>
                <c:pt idx="0">
                  <c:v>PCTC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(Meses)'!$JE$2:$JE$11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F2-494A-AB8A-A80709CBFDFD}"/>
            </c:ext>
          </c:extLst>
        </c:ser>
        <c:ser>
          <c:idx val="10"/>
          <c:order val="10"/>
          <c:tx>
            <c:strRef>
              <c:f>'Resultats (Meses)'!$JF$1</c:f>
              <c:strCache>
                <c:ptCount val="1"/>
                <c:pt idx="0">
                  <c:v>FO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(Meses)'!$JF$2:$JF$11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F2-494A-AB8A-A80709CBFDFD}"/>
            </c:ext>
          </c:extLst>
        </c:ser>
        <c:ser>
          <c:idx val="11"/>
          <c:order val="11"/>
          <c:tx>
            <c:strRef>
              <c:f>'Resultats (Meses)'!$JG$1</c:f>
              <c:strCache>
                <c:ptCount val="1"/>
                <c:pt idx="0">
                  <c:v>ALHORA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(Meses)'!$JG$2:$JG$11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6F2-494A-AB8A-A80709CBFDFD}"/>
            </c:ext>
          </c:extLst>
        </c:ser>
        <c:ser>
          <c:idx val="12"/>
          <c:order val="12"/>
          <c:tx>
            <c:strRef>
              <c:f>'Resultats (Meses)'!$JH$1</c:f>
              <c:strCache>
                <c:ptCount val="1"/>
                <c:pt idx="0">
                  <c:v>Cs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(Meses)'!$JH$2:$JH$11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6F2-494A-AB8A-A80709CBFDFD}"/>
            </c:ext>
          </c:extLst>
        </c:ser>
        <c:ser>
          <c:idx val="13"/>
          <c:order val="13"/>
          <c:tx>
            <c:strRef>
              <c:f>'Resultats (Meses)'!$JI$1</c:f>
              <c:strCache>
                <c:ptCount val="1"/>
                <c:pt idx="0">
                  <c:v>RECORTES 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(Meses)'!$JI$2:$JI$11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6F2-494A-AB8A-A80709CBFDFD}"/>
            </c:ext>
          </c:extLst>
        </c:ser>
        <c:ser>
          <c:idx val="14"/>
          <c:order val="14"/>
          <c:tx>
            <c:strRef>
              <c:f>'Resultats (Meses)'!$JJ$1</c:f>
              <c:strCache>
                <c:ptCount val="1"/>
                <c:pt idx="0">
                  <c:v>PUM+J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(Meses)'!$JJ$2:$JJ$11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F2-494A-AB8A-A80709CBFDFD}"/>
            </c:ext>
          </c:extLst>
        </c:ser>
        <c:ser>
          <c:idx val="15"/>
          <c:order val="15"/>
          <c:tx>
            <c:strRef>
              <c:f>'Resultats (Meses)'!$JK$1</c:f>
              <c:strCache>
                <c:ptCount val="1"/>
                <c:pt idx="0">
                  <c:v>IZQP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(Meses)'!$IU$2:$IU$11</c:f>
              <c:strCache>
                <c:ptCount val="10"/>
                <c:pt idx="0">
                  <c:v>1-1-A</c:v>
                </c:pt>
                <c:pt idx="1">
                  <c:v>1-1-B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1-6-A</c:v>
                </c:pt>
                <c:pt idx="9">
                  <c:v>1-6-B</c:v>
                </c:pt>
              </c:strCache>
            </c:strRef>
          </c:cat>
          <c:val>
            <c:numRef>
              <c:f>'Resultats (Meses)'!$JK$2:$JK$11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6F2-494A-AB8A-A80709CBF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93957600"/>
        <c:axId val="1093972960"/>
      </c:barChart>
      <c:catAx>
        <c:axId val="109395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93972960"/>
        <c:crosses val="autoZero"/>
        <c:auto val="1"/>
        <c:lblAlgn val="ctr"/>
        <c:lblOffset val="100"/>
        <c:noMultiLvlLbl val="0"/>
      </c:catAx>
      <c:valAx>
        <c:axId val="109397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9395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Participació!$A$2</c:f>
              <c:strCache>
                <c:ptCount val="1"/>
                <c:pt idx="0">
                  <c:v>Participació Catalanes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Participació!$B$1:$O$1</c:f>
              <c:numCache>
                <c:formatCode>m/d/yyyy</c:formatCode>
                <c:ptCount val="14"/>
                <c:pt idx="0">
                  <c:v>45424</c:v>
                </c:pt>
                <c:pt idx="1">
                  <c:v>44241</c:v>
                </c:pt>
                <c:pt idx="2">
                  <c:v>43090</c:v>
                </c:pt>
                <c:pt idx="3">
                  <c:v>42274</c:v>
                </c:pt>
                <c:pt idx="4">
                  <c:v>41238</c:v>
                </c:pt>
                <c:pt idx="5">
                  <c:v>40510</c:v>
                </c:pt>
                <c:pt idx="6">
                  <c:v>39022</c:v>
                </c:pt>
                <c:pt idx="7">
                  <c:v>37941</c:v>
                </c:pt>
                <c:pt idx="8">
                  <c:v>36450</c:v>
                </c:pt>
                <c:pt idx="9">
                  <c:v>35022</c:v>
                </c:pt>
                <c:pt idx="10">
                  <c:v>33678</c:v>
                </c:pt>
                <c:pt idx="11">
                  <c:v>32292</c:v>
                </c:pt>
                <c:pt idx="12">
                  <c:v>30801</c:v>
                </c:pt>
                <c:pt idx="13">
                  <c:v>29300</c:v>
                </c:pt>
              </c:numCache>
            </c:numRef>
          </c:cat>
          <c:val>
            <c:numRef>
              <c:f>Participació!$B$2:$O$2</c:f>
              <c:numCache>
                <c:formatCode>General</c:formatCode>
                <c:ptCount val="14"/>
                <c:pt idx="0">
                  <c:v>59.38</c:v>
                </c:pt>
                <c:pt idx="1">
                  <c:v>55.25</c:v>
                </c:pt>
                <c:pt idx="2">
                  <c:v>84.63</c:v>
                </c:pt>
                <c:pt idx="3">
                  <c:v>79.22</c:v>
                </c:pt>
                <c:pt idx="4">
                  <c:v>70.739999999999995</c:v>
                </c:pt>
                <c:pt idx="5">
                  <c:v>61.18</c:v>
                </c:pt>
                <c:pt idx="6">
                  <c:v>61.22</c:v>
                </c:pt>
                <c:pt idx="7" formatCode="#,##0">
                  <c:v>66.87</c:v>
                </c:pt>
                <c:pt idx="8">
                  <c:v>63.42</c:v>
                </c:pt>
                <c:pt idx="9">
                  <c:v>68.22</c:v>
                </c:pt>
                <c:pt idx="10">
                  <c:v>60.5</c:v>
                </c:pt>
                <c:pt idx="11">
                  <c:v>65.319999999999993</c:v>
                </c:pt>
                <c:pt idx="12">
                  <c:v>69.97</c:v>
                </c:pt>
                <c:pt idx="13">
                  <c:v>68.040000000000006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B5-4E11-91BB-3EE690FF04F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60195167"/>
        <c:axId val="1260197567"/>
      </c:lineChart>
      <c:catAx>
        <c:axId val="1260195167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0197567"/>
        <c:crosses val="autoZero"/>
        <c:auto val="0"/>
        <c:lblAlgn val="ctr"/>
        <c:lblOffset val="100"/>
        <c:noMultiLvlLbl val="0"/>
      </c:catAx>
      <c:valAx>
        <c:axId val="126019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019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Victòries Catalanes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Victòries!$B$1</c:f>
              <c:strCache>
                <c:ptCount val="1"/>
                <c:pt idx="0">
                  <c:v>Victòries Catalanes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00FFCC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4A-4161-91EF-1FE2EE0970B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66B-4466-824A-1EF2EDAE6381}"/>
              </c:ext>
            </c:extLst>
          </c:dPt>
          <c:cat>
            <c:strRef>
              <c:f>Victòries!$A$2:$A$4</c:f>
              <c:strCache>
                <c:ptCount val="3"/>
                <c:pt idx="0">
                  <c:v>CDC / CiU / Junts</c:v>
                </c:pt>
                <c:pt idx="1">
                  <c:v>JxSí</c:v>
                </c:pt>
                <c:pt idx="2">
                  <c:v>ERC</c:v>
                </c:pt>
              </c:strCache>
            </c:strRef>
          </c:cat>
          <c:val>
            <c:numRef>
              <c:f>Victòries!$B$2:$B$4</c:f>
              <c:numCache>
                <c:formatCode>General</c:formatCode>
                <c:ptCount val="3"/>
                <c:pt idx="0">
                  <c:v>12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A-4161-91EF-1FE2EE097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83586319"/>
        <c:axId val="383588239"/>
      </c:barChart>
      <c:catAx>
        <c:axId val="383586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3588239"/>
        <c:crosses val="autoZero"/>
        <c:auto val="1"/>
        <c:lblAlgn val="ctr"/>
        <c:lblOffset val="100"/>
        <c:noMultiLvlLbl val="0"/>
      </c:catAx>
      <c:valAx>
        <c:axId val="3835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3586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Victòries!$B$1</c:f>
              <c:strCache>
                <c:ptCount val="1"/>
                <c:pt idx="0">
                  <c:v>Victòries Catalanes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B66-49A1-B5F8-01CCA7DA0EC9}"/>
              </c:ext>
            </c:extLst>
          </c:dPt>
          <c:dPt>
            <c:idx val="1"/>
            <c:bubble3D val="0"/>
            <c:spPr>
              <a:solidFill>
                <a:srgbClr val="00FF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72C-4334-990C-635E38F054B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B72C-4334-990C-635E38F054B5}"/>
              </c:ext>
            </c:extLst>
          </c:dPt>
          <c:dLbls>
            <c:dLbl>
              <c:idx val="1"/>
              <c:layout>
                <c:manualLayout>
                  <c:x val="6.9489472053259588E-2"/>
                  <c:y val="0.120204835535881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2C-4334-990C-635E38F054B5}"/>
                </c:ext>
              </c:extLst>
            </c:dLbl>
            <c:dLbl>
              <c:idx val="2"/>
              <c:layout>
                <c:manualLayout>
                  <c:x val="4.3054975692146807E-2"/>
                  <c:y val="0.1191479090146833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2C-4334-990C-635E38F054B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Victòries!$A$2:$A$4</c:f>
              <c:strCache>
                <c:ptCount val="3"/>
                <c:pt idx="0">
                  <c:v>CDC / CiU / Junts</c:v>
                </c:pt>
                <c:pt idx="1">
                  <c:v>JxSí</c:v>
                </c:pt>
                <c:pt idx="2">
                  <c:v>ERC</c:v>
                </c:pt>
              </c:strCache>
            </c:strRef>
          </c:cat>
          <c:val>
            <c:numRef>
              <c:f>Victòries!$B$2:$B$4</c:f>
              <c:numCache>
                <c:formatCode>General</c:formatCode>
                <c:ptCount val="3"/>
                <c:pt idx="0">
                  <c:v>12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C-4334-990C-635E38F054B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29/04/1984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(Meses)'!$U$1</c:f>
              <c:strCache>
                <c:ptCount val="1"/>
                <c:pt idx="0">
                  <c:v>CiU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(Meses)'!$U$2:$U$9</c:f>
              <c:numCache>
                <c:formatCode>General</c:formatCode>
                <c:ptCount val="8"/>
                <c:pt idx="0">
                  <c:v>362</c:v>
                </c:pt>
                <c:pt idx="1">
                  <c:v>352</c:v>
                </c:pt>
                <c:pt idx="2">
                  <c:v>568</c:v>
                </c:pt>
                <c:pt idx="3">
                  <c:v>265</c:v>
                </c:pt>
                <c:pt idx="4">
                  <c:v>327</c:v>
                </c:pt>
                <c:pt idx="5">
                  <c:v>358</c:v>
                </c:pt>
                <c:pt idx="6">
                  <c:v>205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7-4FB9-AEA7-3CA599FB821D}"/>
            </c:ext>
          </c:extLst>
        </c:ser>
        <c:ser>
          <c:idx val="1"/>
          <c:order val="1"/>
          <c:tx>
            <c:strRef>
              <c:f>'Resultats (Meses)'!$V$1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(Meses)'!$V$2:$V$9</c:f>
              <c:numCache>
                <c:formatCode>General</c:formatCode>
                <c:ptCount val="8"/>
                <c:pt idx="0">
                  <c:v>65</c:v>
                </c:pt>
                <c:pt idx="1">
                  <c:v>95</c:v>
                </c:pt>
                <c:pt idx="2">
                  <c:v>136</c:v>
                </c:pt>
                <c:pt idx="3">
                  <c:v>150</c:v>
                </c:pt>
                <c:pt idx="4">
                  <c:v>82</c:v>
                </c:pt>
                <c:pt idx="5">
                  <c:v>189</c:v>
                </c:pt>
                <c:pt idx="6">
                  <c:v>183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7-4FB9-AEA7-3CA599FB821D}"/>
            </c:ext>
          </c:extLst>
        </c:ser>
        <c:ser>
          <c:idx val="2"/>
          <c:order val="2"/>
          <c:tx>
            <c:strRef>
              <c:f>'Resultats (Meses)'!$W$1</c:f>
              <c:strCache>
                <c:ptCount val="1"/>
                <c:pt idx="0">
                  <c:v>PSUC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(Meses)'!$W$2:$W$9</c:f>
              <c:numCache>
                <c:formatCode>General</c:formatCode>
                <c:ptCount val="8"/>
                <c:pt idx="0">
                  <c:v>64</c:v>
                </c:pt>
                <c:pt idx="1">
                  <c:v>71</c:v>
                </c:pt>
                <c:pt idx="2">
                  <c:v>55</c:v>
                </c:pt>
                <c:pt idx="3">
                  <c:v>129</c:v>
                </c:pt>
                <c:pt idx="4">
                  <c:v>35</c:v>
                </c:pt>
                <c:pt idx="5">
                  <c:v>107</c:v>
                </c:pt>
                <c:pt idx="6">
                  <c:v>51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7-4FB9-AEA7-3CA599FB821D}"/>
            </c:ext>
          </c:extLst>
        </c:ser>
        <c:ser>
          <c:idx val="3"/>
          <c:order val="3"/>
          <c:tx>
            <c:strRef>
              <c:f>'Resultats (Meses)'!$X$1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(Meses)'!$X$2:$X$9</c:f>
              <c:numCache>
                <c:formatCode>General</c:formatCode>
                <c:ptCount val="8"/>
                <c:pt idx="0">
                  <c:v>17</c:v>
                </c:pt>
                <c:pt idx="1">
                  <c:v>25</c:v>
                </c:pt>
                <c:pt idx="2">
                  <c:v>70</c:v>
                </c:pt>
                <c:pt idx="3">
                  <c:v>32</c:v>
                </c:pt>
                <c:pt idx="4">
                  <c:v>38</c:v>
                </c:pt>
                <c:pt idx="5">
                  <c:v>43</c:v>
                </c:pt>
                <c:pt idx="6">
                  <c:v>16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7-4FB9-AEA7-3CA599FB821D}"/>
            </c:ext>
          </c:extLst>
        </c:ser>
        <c:ser>
          <c:idx val="4"/>
          <c:order val="4"/>
          <c:tx>
            <c:strRef>
              <c:f>'Resultats (Meses)'!$Y$1</c:f>
              <c:strCache>
                <c:ptCount val="1"/>
                <c:pt idx="0">
                  <c:v>AP-PDP-UL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(Meses)'!$Y$2:$Y$9</c:f>
              <c:numCache>
                <c:formatCode>General</c:formatCode>
                <c:ptCount val="8"/>
                <c:pt idx="0">
                  <c:v>20</c:v>
                </c:pt>
                <c:pt idx="1">
                  <c:v>43</c:v>
                </c:pt>
                <c:pt idx="2">
                  <c:v>47</c:v>
                </c:pt>
                <c:pt idx="3">
                  <c:v>18</c:v>
                </c:pt>
                <c:pt idx="4">
                  <c:v>37</c:v>
                </c:pt>
                <c:pt idx="5">
                  <c:v>46</c:v>
                </c:pt>
                <c:pt idx="6">
                  <c:v>11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7-4FB9-AEA7-3CA599FB821D}"/>
            </c:ext>
          </c:extLst>
        </c:ser>
        <c:ser>
          <c:idx val="5"/>
          <c:order val="5"/>
          <c:tx>
            <c:strRef>
              <c:f>'Resultats (Meses)'!$Z$1</c:f>
              <c:strCache>
                <c:ptCount val="1"/>
                <c:pt idx="0">
                  <c:v>PCC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(Meses)'!$Z$2:$Z$9</c:f>
              <c:numCache>
                <c:formatCode>General</c:formatCode>
                <c:ptCount val="8"/>
                <c:pt idx="0">
                  <c:v>5</c:v>
                </c:pt>
                <c:pt idx="1">
                  <c:v>11</c:v>
                </c:pt>
                <c:pt idx="2">
                  <c:v>5</c:v>
                </c:pt>
                <c:pt idx="3">
                  <c:v>15</c:v>
                </c:pt>
                <c:pt idx="4">
                  <c:v>2</c:v>
                </c:pt>
                <c:pt idx="5">
                  <c:v>8</c:v>
                </c:pt>
                <c:pt idx="6">
                  <c:v>13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C7-4FB9-AEA7-3CA599FB821D}"/>
            </c:ext>
          </c:extLst>
        </c:ser>
        <c:ser>
          <c:idx val="6"/>
          <c:order val="6"/>
          <c:tx>
            <c:strRef>
              <c:f>'Resultats (Meses)'!$AA$1</c:f>
              <c:strCache>
                <c:ptCount val="1"/>
                <c:pt idx="0">
                  <c:v>ENTESA EC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(Meses)'!$AA$2:$AA$9</c:f>
              <c:numCache>
                <c:formatCode>General</c:formatCode>
                <c:ptCount val="8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10</c:v>
                </c:pt>
                <c:pt idx="5">
                  <c:v>11</c:v>
                </c:pt>
                <c:pt idx="6">
                  <c:v>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C7-4FB9-AEA7-3CA599FB821D}"/>
            </c:ext>
          </c:extLst>
        </c:ser>
        <c:ser>
          <c:idx val="7"/>
          <c:order val="7"/>
          <c:tx>
            <c:strRef>
              <c:f>'Resultats (Meses)'!$AB$1</c:f>
              <c:strCache>
                <c:ptCount val="1"/>
                <c:pt idx="0">
                  <c:v>VERDE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(Meses)'!$AB$2:$AB$9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C7-4FB9-AEA7-3CA599FB821D}"/>
            </c:ext>
          </c:extLst>
        </c:ser>
        <c:ser>
          <c:idx val="8"/>
          <c:order val="8"/>
          <c:tx>
            <c:strRef>
              <c:f>'Resultats (Meses)'!$AC$1</c:f>
              <c:strCache>
                <c:ptCount val="1"/>
                <c:pt idx="0">
                  <c:v>POSI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(Meses)'!$AC$2:$AC$9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C7-4FB9-AEA7-3CA599FB821D}"/>
            </c:ext>
          </c:extLst>
        </c:ser>
        <c:ser>
          <c:idx val="9"/>
          <c:order val="9"/>
          <c:tx>
            <c:strRef>
              <c:f>'Resultats (Meses)'!$AD$1</c:f>
              <c:strCache>
                <c:ptCount val="1"/>
                <c:pt idx="0">
                  <c:v>P.S.T.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(Meses)'!$AD$2:$AD$9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C7-4FB9-AEA7-3CA599FB821D}"/>
            </c:ext>
          </c:extLst>
        </c:ser>
        <c:ser>
          <c:idx val="10"/>
          <c:order val="10"/>
          <c:tx>
            <c:strRef>
              <c:f>'Resultats (Meses)'!$AE$1</c:f>
              <c:strCache>
                <c:ptCount val="1"/>
                <c:pt idx="0">
                  <c:v>P.S.D.C.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(Meses)'!$AE$2:$AE$9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C7-4FB9-AEA7-3CA599FB821D}"/>
            </c:ext>
          </c:extLst>
        </c:ser>
        <c:ser>
          <c:idx val="11"/>
          <c:order val="11"/>
          <c:tx>
            <c:strRef>
              <c:f>'Resultats (Meses)'!$AF$1</c:f>
              <c:strCache>
                <c:ptCount val="1"/>
                <c:pt idx="0">
                  <c:v>P.C.O.de C.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(Meses)'!$AF$2:$AF$9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C7-4FB9-AEA7-3CA599FB821D}"/>
            </c:ext>
          </c:extLst>
        </c:ser>
        <c:ser>
          <c:idx val="12"/>
          <c:order val="12"/>
          <c:tx>
            <c:strRef>
              <c:f>'Resultats (Meses)'!$AG$1</c:f>
              <c:strCache>
                <c:ptCount val="1"/>
                <c:pt idx="0">
                  <c:v>P.O.R.E.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(Meses)'!$AG$2:$AG$9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C7-4FB9-AEA7-3CA599FB821D}"/>
            </c:ext>
          </c:extLst>
        </c:ser>
        <c:ser>
          <c:idx val="13"/>
          <c:order val="13"/>
          <c:tx>
            <c:strRef>
              <c:f>'Resultats (Meses)'!$AH$1</c:f>
              <c:strCache>
                <c:ptCount val="1"/>
                <c:pt idx="0">
                  <c:v>P.E.D.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(Meses)'!$AH$2:$AH$9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C7-4FB9-AEA7-3CA599FB821D}"/>
            </c:ext>
          </c:extLst>
        </c:ser>
        <c:ser>
          <c:idx val="14"/>
          <c:order val="14"/>
          <c:tx>
            <c:strRef>
              <c:f>'Resultats (Meses)'!$AI$1</c:f>
              <c:strCache>
                <c:ptCount val="1"/>
                <c:pt idx="0">
                  <c:v>PCE (ML)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(Meses)'!$AI$2:$AI$9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C7-4FB9-AEA7-3CA599FB821D}"/>
            </c:ext>
          </c:extLst>
        </c:ser>
        <c:ser>
          <c:idx val="15"/>
          <c:order val="15"/>
          <c:tx>
            <c:strRef>
              <c:f>'Resultats (Meses)'!$AJ$1</c:f>
              <c:strCache>
                <c:ptCount val="1"/>
                <c:pt idx="0">
                  <c:v>LCR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(Meses)'!$AJ$2:$AJ$9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0C7-4FB9-AEA7-3CA599FB821D}"/>
            </c:ext>
          </c:extLst>
        </c:ser>
        <c:ser>
          <c:idx val="16"/>
          <c:order val="16"/>
          <c:tx>
            <c:strRef>
              <c:f>'Resultats (Meses)'!$AK$1</c:f>
              <c:strCache>
                <c:ptCount val="1"/>
                <c:pt idx="0">
                  <c:v>MCC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(Meses)'!$T$2:$T$9</c:f>
              <c:strCache>
                <c:ptCount val="8"/>
                <c:pt idx="0">
                  <c:v>Mesa 1-1-1</c:v>
                </c:pt>
                <c:pt idx="1">
                  <c:v>Mesa 1-2-1</c:v>
                </c:pt>
                <c:pt idx="2">
                  <c:v>Mesa 1-3-1</c:v>
                </c:pt>
                <c:pt idx="3">
                  <c:v>Mesa 1-4-1</c:v>
                </c:pt>
                <c:pt idx="4">
                  <c:v>Mesa 1-5-1</c:v>
                </c:pt>
                <c:pt idx="5">
                  <c:v>Mesa 1-8-1</c:v>
                </c:pt>
                <c:pt idx="6">
                  <c:v>Mesa 2-1-1</c:v>
                </c:pt>
                <c:pt idx="7">
                  <c:v>Mesa 3-1-1</c:v>
                </c:pt>
              </c:strCache>
            </c:strRef>
          </c:cat>
          <c:val>
            <c:numRef>
              <c:f>'Resultats (Meses)'!$AK$2:$AK$9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C7-4FB9-AEA7-3CA599FB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12301872"/>
        <c:axId val="912310992"/>
      </c:barChart>
      <c:catAx>
        <c:axId val="91230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2310992"/>
        <c:crosses val="autoZero"/>
        <c:auto val="1"/>
        <c:lblAlgn val="ctr"/>
        <c:lblOffset val="100"/>
        <c:noMultiLvlLbl val="0"/>
      </c:catAx>
      <c:valAx>
        <c:axId val="91231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230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29/05/1988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(Meses)'!$AO$1</c:f>
              <c:strCache>
                <c:ptCount val="1"/>
                <c:pt idx="0">
                  <c:v>CiU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(Meses)'!$AO$2:$AO$11</c:f>
              <c:numCache>
                <c:formatCode>General</c:formatCode>
                <c:ptCount val="10"/>
                <c:pt idx="0">
                  <c:v>332</c:v>
                </c:pt>
                <c:pt idx="1">
                  <c:v>275</c:v>
                </c:pt>
                <c:pt idx="2">
                  <c:v>241</c:v>
                </c:pt>
                <c:pt idx="3">
                  <c:v>254</c:v>
                </c:pt>
                <c:pt idx="4">
                  <c:v>101</c:v>
                </c:pt>
                <c:pt idx="5">
                  <c:v>95</c:v>
                </c:pt>
                <c:pt idx="6">
                  <c:v>238</c:v>
                </c:pt>
                <c:pt idx="7">
                  <c:v>319</c:v>
                </c:pt>
                <c:pt idx="8">
                  <c:v>157</c:v>
                </c:pt>
                <c:pt idx="9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C-4627-8DFB-9205779790D4}"/>
            </c:ext>
          </c:extLst>
        </c:ser>
        <c:ser>
          <c:idx val="1"/>
          <c:order val="1"/>
          <c:tx>
            <c:strRef>
              <c:f>'Resultats (Meses)'!$AP$1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(Meses)'!$AP$2:$AP$11</c:f>
              <c:numCache>
                <c:formatCode>General</c:formatCode>
                <c:ptCount val="10"/>
                <c:pt idx="0">
                  <c:v>55</c:v>
                </c:pt>
                <c:pt idx="1">
                  <c:v>113</c:v>
                </c:pt>
                <c:pt idx="2">
                  <c:v>64</c:v>
                </c:pt>
                <c:pt idx="3">
                  <c:v>81</c:v>
                </c:pt>
                <c:pt idx="4">
                  <c:v>91</c:v>
                </c:pt>
                <c:pt idx="5">
                  <c:v>136</c:v>
                </c:pt>
                <c:pt idx="6">
                  <c:v>122</c:v>
                </c:pt>
                <c:pt idx="7">
                  <c:v>72</c:v>
                </c:pt>
                <c:pt idx="8">
                  <c:v>92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C-4627-8DFB-9205779790D4}"/>
            </c:ext>
          </c:extLst>
        </c:ser>
        <c:ser>
          <c:idx val="2"/>
          <c:order val="2"/>
          <c:tx>
            <c:strRef>
              <c:f>'Resultats (Meses)'!$AQ$1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(Meses)'!$AQ$2:$AQ$11</c:f>
              <c:numCache>
                <c:formatCode>General</c:formatCode>
                <c:ptCount val="10"/>
                <c:pt idx="0">
                  <c:v>44</c:v>
                </c:pt>
                <c:pt idx="1">
                  <c:v>70</c:v>
                </c:pt>
                <c:pt idx="2">
                  <c:v>28</c:v>
                </c:pt>
                <c:pt idx="3">
                  <c:v>38</c:v>
                </c:pt>
                <c:pt idx="4">
                  <c:v>57</c:v>
                </c:pt>
                <c:pt idx="5">
                  <c:v>44</c:v>
                </c:pt>
                <c:pt idx="6">
                  <c:v>28</c:v>
                </c:pt>
                <c:pt idx="7">
                  <c:v>51</c:v>
                </c:pt>
                <c:pt idx="8">
                  <c:v>39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2C-4627-8DFB-9205779790D4}"/>
            </c:ext>
          </c:extLst>
        </c:ser>
        <c:ser>
          <c:idx val="3"/>
          <c:order val="3"/>
          <c:tx>
            <c:strRef>
              <c:f>'Resultats (Meses)'!$AR$1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(Meses)'!$AR$2:$AR$11</c:f>
              <c:numCache>
                <c:formatCode>General</c:formatCode>
                <c:ptCount val="10"/>
                <c:pt idx="0">
                  <c:v>16</c:v>
                </c:pt>
                <c:pt idx="1">
                  <c:v>27</c:v>
                </c:pt>
                <c:pt idx="2">
                  <c:v>14</c:v>
                </c:pt>
                <c:pt idx="3">
                  <c:v>24</c:v>
                </c:pt>
                <c:pt idx="4">
                  <c:v>3</c:v>
                </c:pt>
                <c:pt idx="5">
                  <c:v>13</c:v>
                </c:pt>
                <c:pt idx="6">
                  <c:v>22</c:v>
                </c:pt>
                <c:pt idx="7">
                  <c:v>29</c:v>
                </c:pt>
                <c:pt idx="8">
                  <c:v>12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2C-4627-8DFB-9205779790D4}"/>
            </c:ext>
          </c:extLst>
        </c:ser>
        <c:ser>
          <c:idx val="4"/>
          <c:order val="4"/>
          <c:tx>
            <c:strRef>
              <c:f>'Resultats (Meses)'!$AS$1</c:f>
              <c:strCache>
                <c:ptCount val="1"/>
                <c:pt idx="0">
                  <c:v>C.D.S.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(Meses)'!$AS$2:$AS$11</c:f>
              <c:numCache>
                <c:formatCode>General</c:formatCode>
                <c:ptCount val="10"/>
                <c:pt idx="0">
                  <c:v>3</c:v>
                </c:pt>
                <c:pt idx="1">
                  <c:v>18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16</c:v>
                </c:pt>
                <c:pt idx="6">
                  <c:v>8</c:v>
                </c:pt>
                <c:pt idx="7">
                  <c:v>16</c:v>
                </c:pt>
                <c:pt idx="8">
                  <c:v>5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2C-4627-8DFB-9205779790D4}"/>
            </c:ext>
          </c:extLst>
        </c:ser>
        <c:ser>
          <c:idx val="5"/>
          <c:order val="5"/>
          <c:tx>
            <c:strRef>
              <c:f>'Resultats (Meses)'!$AT$1</c:f>
              <c:strCache>
                <c:ptCount val="1"/>
                <c:pt idx="0">
                  <c:v>A.P.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(Meses)'!$AT$2:$AT$11</c:f>
              <c:numCache>
                <c:formatCode>General</c:formatCode>
                <c:ptCount val="10"/>
                <c:pt idx="0">
                  <c:v>12</c:v>
                </c:pt>
                <c:pt idx="1">
                  <c:v>11</c:v>
                </c:pt>
                <c:pt idx="2">
                  <c:v>5</c:v>
                </c:pt>
                <c:pt idx="3">
                  <c:v>10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2C-4627-8DFB-9205779790D4}"/>
            </c:ext>
          </c:extLst>
        </c:ser>
        <c:ser>
          <c:idx val="6"/>
          <c:order val="6"/>
          <c:tx>
            <c:strRef>
              <c:f>'Resultats (Meses)'!$AU$1</c:f>
              <c:strCache>
                <c:ptCount val="1"/>
                <c:pt idx="0">
                  <c:v>A.V-M.E.C.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(Meses)'!$AU$2:$AU$11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2C-4627-8DFB-9205779790D4}"/>
            </c:ext>
          </c:extLst>
        </c:ser>
        <c:ser>
          <c:idx val="7"/>
          <c:order val="7"/>
          <c:tx>
            <c:strRef>
              <c:f>'Resultats (Meses)'!$AV$1</c:f>
              <c:strCache>
                <c:ptCount val="1"/>
                <c:pt idx="0">
                  <c:v>E.V.E.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(Meses)'!$AV$2:$AV$11</c:f>
              <c:numCache>
                <c:formatCode>General</c:formatCode>
                <c:ptCount val="10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2C-4627-8DFB-9205779790D4}"/>
            </c:ext>
          </c:extLst>
        </c:ser>
        <c:ser>
          <c:idx val="8"/>
          <c:order val="8"/>
          <c:tx>
            <c:strRef>
              <c:f>'Resultats (Meses)'!$AW$1</c:f>
              <c:strCache>
                <c:ptCount val="1"/>
                <c:pt idx="0">
                  <c:v>JJ.EE.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(Meses)'!$AW$2:$AW$11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2C-4627-8DFB-9205779790D4}"/>
            </c:ext>
          </c:extLst>
        </c:ser>
        <c:ser>
          <c:idx val="9"/>
          <c:order val="9"/>
          <c:tx>
            <c:strRef>
              <c:f>'Resultats (Meses)'!$AX$1</c:f>
              <c:strCache>
                <c:ptCount val="1"/>
                <c:pt idx="0">
                  <c:v>P.S.D.C.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(Meses)'!$AX$2:$AX$11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2C-4627-8DFB-9205779790D4}"/>
            </c:ext>
          </c:extLst>
        </c:ser>
        <c:ser>
          <c:idx val="10"/>
          <c:order val="10"/>
          <c:tx>
            <c:strRef>
              <c:f>'Resultats (Meses)'!$AY$1</c:f>
              <c:strCache>
                <c:ptCount val="1"/>
                <c:pt idx="0">
                  <c:v>FE-JONS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(Meses)'!$AY$2:$AY$11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2C-4627-8DFB-9205779790D4}"/>
            </c:ext>
          </c:extLst>
        </c:ser>
        <c:ser>
          <c:idx val="11"/>
          <c:order val="11"/>
          <c:tx>
            <c:strRef>
              <c:f>'Resultats (Meses)'!$AZ$1</c:f>
              <c:strCache>
                <c:ptCount val="1"/>
                <c:pt idx="0">
                  <c:v>P.A.C.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(Meses)'!$AZ$2:$AZ$11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2C-4627-8DFB-9205779790D4}"/>
            </c:ext>
          </c:extLst>
        </c:ser>
        <c:ser>
          <c:idx val="12"/>
          <c:order val="12"/>
          <c:tx>
            <c:strRef>
              <c:f>'Resultats (Meses)'!$BA$1</c:f>
              <c:strCache>
                <c:ptCount val="1"/>
                <c:pt idx="0">
                  <c:v>P.E.C.VERDE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(Meses)'!$BA$2:$BA$11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2C-4627-8DFB-9205779790D4}"/>
            </c:ext>
          </c:extLst>
        </c:ser>
        <c:ser>
          <c:idx val="13"/>
          <c:order val="13"/>
          <c:tx>
            <c:strRef>
              <c:f>'Resultats (Meses)'!$BB$1</c:f>
              <c:strCache>
                <c:ptCount val="1"/>
                <c:pt idx="0">
                  <c:v>U.C.E.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(Meses)'!$BB$2:$BB$11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2C-4627-8DFB-9205779790D4}"/>
            </c:ext>
          </c:extLst>
        </c:ser>
        <c:ser>
          <c:idx val="14"/>
          <c:order val="14"/>
          <c:tx>
            <c:strRef>
              <c:f>'Resultats (Meses)'!$BC$1</c:f>
              <c:strCache>
                <c:ptCount val="1"/>
                <c:pt idx="0">
                  <c:v>LOC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(Meses)'!$BC$2:$BC$11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2C-4627-8DFB-9205779790D4}"/>
            </c:ext>
          </c:extLst>
        </c:ser>
        <c:ser>
          <c:idx val="15"/>
          <c:order val="15"/>
          <c:tx>
            <c:strRef>
              <c:f>'Resultats (Meses)'!$BD$1</c:f>
              <c:strCache>
                <c:ptCount val="1"/>
                <c:pt idx="0">
                  <c:v>PH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(Meses)'!$BD$2:$BD$11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A2C-4627-8DFB-9205779790D4}"/>
            </c:ext>
          </c:extLst>
        </c:ser>
        <c:ser>
          <c:idx val="16"/>
          <c:order val="16"/>
          <c:tx>
            <c:strRef>
              <c:f>'Resultats (Meses)'!$BE$1</c:f>
              <c:strCache>
                <c:ptCount val="1"/>
                <c:pt idx="0">
                  <c:v>E.V.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(Meses)'!$BE$2:$BE$11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2C-4627-8DFB-9205779790D4}"/>
            </c:ext>
          </c:extLst>
        </c:ser>
        <c:ser>
          <c:idx val="17"/>
          <c:order val="17"/>
          <c:tx>
            <c:strRef>
              <c:f>'Resultats (Meses)'!$BF$1</c:f>
              <c:strCache>
                <c:ptCount val="1"/>
                <c:pt idx="0">
                  <c:v>PED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(Meses)'!$BF$2:$BF$11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A2C-4627-8DFB-9205779790D4}"/>
            </c:ext>
          </c:extLst>
        </c:ser>
        <c:ser>
          <c:idx val="18"/>
          <c:order val="18"/>
          <c:tx>
            <c:strRef>
              <c:f>'Resultats (Meses)'!$BG$1</c:f>
              <c:strCache>
                <c:ptCount val="1"/>
                <c:pt idx="0">
                  <c:v>A.R.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(Meses)'!$BG$2:$BG$11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2C-4627-8DFB-9205779790D4}"/>
            </c:ext>
          </c:extLst>
        </c:ser>
        <c:ser>
          <c:idx val="19"/>
          <c:order val="19"/>
          <c:tx>
            <c:strRef>
              <c:f>'Resultats (Meses)'!$BH$1</c:f>
              <c:strCache>
                <c:ptCount val="1"/>
                <c:pt idx="0">
                  <c:v>P.S.T.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(Meses)'!$BH$2:$BH$11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A2C-4627-8DFB-9205779790D4}"/>
            </c:ext>
          </c:extLst>
        </c:ser>
        <c:ser>
          <c:idx val="20"/>
          <c:order val="20"/>
          <c:tx>
            <c:strRef>
              <c:f>'Resultats (Meses)'!$BI$1</c:f>
              <c:strCache>
                <c:ptCount val="1"/>
                <c:pt idx="0">
                  <c:v>U.P.R.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(Meses)'!$BI$2:$BI$11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A2C-4627-8DFB-9205779790D4}"/>
            </c:ext>
          </c:extLst>
        </c:ser>
        <c:ser>
          <c:idx val="21"/>
          <c:order val="21"/>
          <c:tx>
            <c:strRef>
              <c:f>'Resultats (Meses)'!$BJ$1</c:f>
              <c:strCache>
                <c:ptCount val="1"/>
                <c:pt idx="0">
                  <c:v>P.O.R.E.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(Meses)'!$AN$2:$AN$11</c:f>
              <c:strCache>
                <c:ptCount val="10"/>
                <c:pt idx="0">
                  <c:v>1-1-A</c:v>
                </c:pt>
                <c:pt idx="1">
                  <c:v>1-2-A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1-6-A</c:v>
                </c:pt>
                <c:pt idx="8">
                  <c:v>1-7-A</c:v>
                </c:pt>
                <c:pt idx="9">
                  <c:v>2-1-A</c:v>
                </c:pt>
              </c:strCache>
            </c:strRef>
          </c:cat>
          <c:val>
            <c:numRef>
              <c:f>'Resultats (Meses)'!$BJ$2:$BJ$11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A2C-4627-8DFB-920577979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42959536"/>
        <c:axId val="942961456"/>
      </c:barChart>
      <c:catAx>
        <c:axId val="94295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2961456"/>
        <c:crosses val="autoZero"/>
        <c:auto val="1"/>
        <c:lblAlgn val="ctr"/>
        <c:lblOffset val="100"/>
        <c:noMultiLvlLbl val="0"/>
      </c:catAx>
      <c:valAx>
        <c:axId val="94296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295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15/03/1992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(Meses)'!$BN$1</c:f>
              <c:strCache>
                <c:ptCount val="1"/>
                <c:pt idx="0">
                  <c:v>CiU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(Meses)'!$BN$2:$BN$11</c:f>
              <c:numCache>
                <c:formatCode>General</c:formatCode>
                <c:ptCount val="10"/>
                <c:pt idx="0">
                  <c:v>268</c:v>
                </c:pt>
                <c:pt idx="1">
                  <c:v>223</c:v>
                </c:pt>
                <c:pt idx="2">
                  <c:v>215</c:v>
                </c:pt>
                <c:pt idx="3">
                  <c:v>231</c:v>
                </c:pt>
                <c:pt idx="4">
                  <c:v>99</c:v>
                </c:pt>
                <c:pt idx="5">
                  <c:v>85</c:v>
                </c:pt>
                <c:pt idx="6">
                  <c:v>269</c:v>
                </c:pt>
                <c:pt idx="7">
                  <c:v>255</c:v>
                </c:pt>
                <c:pt idx="8">
                  <c:v>158</c:v>
                </c:pt>
                <c:pt idx="9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3-4B00-8C5F-E63684D946A2}"/>
            </c:ext>
          </c:extLst>
        </c:ser>
        <c:ser>
          <c:idx val="1"/>
          <c:order val="1"/>
          <c:tx>
            <c:strRef>
              <c:f>'Resultats (Meses)'!$BO$1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(Meses)'!$BO$2:$BO$11</c:f>
              <c:numCache>
                <c:formatCode>General</c:formatCode>
                <c:ptCount val="10"/>
                <c:pt idx="0">
                  <c:v>41</c:v>
                </c:pt>
                <c:pt idx="1">
                  <c:v>91</c:v>
                </c:pt>
                <c:pt idx="2">
                  <c:v>57</c:v>
                </c:pt>
                <c:pt idx="3">
                  <c:v>62</c:v>
                </c:pt>
                <c:pt idx="4">
                  <c:v>85</c:v>
                </c:pt>
                <c:pt idx="5">
                  <c:v>116</c:v>
                </c:pt>
                <c:pt idx="6">
                  <c:v>122</c:v>
                </c:pt>
                <c:pt idx="7">
                  <c:v>75</c:v>
                </c:pt>
                <c:pt idx="8">
                  <c:v>99</c:v>
                </c:pt>
                <c:pt idx="9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3-4B00-8C5F-E63684D946A2}"/>
            </c:ext>
          </c:extLst>
        </c:ser>
        <c:ser>
          <c:idx val="2"/>
          <c:order val="2"/>
          <c:tx>
            <c:strRef>
              <c:f>'Resultats (Meses)'!$BP$1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(Meses)'!$BP$2:$BP$11</c:f>
              <c:numCache>
                <c:formatCode>General</c:formatCode>
                <c:ptCount val="10"/>
                <c:pt idx="0">
                  <c:v>50</c:v>
                </c:pt>
                <c:pt idx="1">
                  <c:v>61</c:v>
                </c:pt>
                <c:pt idx="2">
                  <c:v>49</c:v>
                </c:pt>
                <c:pt idx="3">
                  <c:v>41</c:v>
                </c:pt>
                <c:pt idx="4">
                  <c:v>18</c:v>
                </c:pt>
                <c:pt idx="5">
                  <c:v>26</c:v>
                </c:pt>
                <c:pt idx="6">
                  <c:v>69</c:v>
                </c:pt>
                <c:pt idx="7">
                  <c:v>46</c:v>
                </c:pt>
                <c:pt idx="8">
                  <c:v>14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53-4B00-8C5F-E63684D946A2}"/>
            </c:ext>
          </c:extLst>
        </c:ser>
        <c:ser>
          <c:idx val="3"/>
          <c:order val="3"/>
          <c:tx>
            <c:strRef>
              <c:f>'Resultats (Meses)'!$BQ$1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(Meses)'!$BQ$2:$BQ$11</c:f>
              <c:numCache>
                <c:formatCode>General</c:formatCode>
                <c:ptCount val="10"/>
                <c:pt idx="0">
                  <c:v>29</c:v>
                </c:pt>
                <c:pt idx="1">
                  <c:v>48</c:v>
                </c:pt>
                <c:pt idx="2">
                  <c:v>15</c:v>
                </c:pt>
                <c:pt idx="3">
                  <c:v>23</c:v>
                </c:pt>
                <c:pt idx="4">
                  <c:v>31</c:v>
                </c:pt>
                <c:pt idx="5">
                  <c:v>15</c:v>
                </c:pt>
                <c:pt idx="6">
                  <c:v>17</c:v>
                </c:pt>
                <c:pt idx="7">
                  <c:v>38</c:v>
                </c:pt>
                <c:pt idx="8">
                  <c:v>37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53-4B00-8C5F-E63684D946A2}"/>
            </c:ext>
          </c:extLst>
        </c:ser>
        <c:ser>
          <c:idx val="4"/>
          <c:order val="4"/>
          <c:tx>
            <c:strRef>
              <c:f>'Resultats (Meses)'!$BR$1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(Meses)'!$BR$2:$BR$11</c:f>
              <c:numCache>
                <c:formatCode>General</c:formatCode>
                <c:ptCount val="10"/>
                <c:pt idx="0">
                  <c:v>15</c:v>
                </c:pt>
                <c:pt idx="1">
                  <c:v>20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11</c:v>
                </c:pt>
                <c:pt idx="6">
                  <c:v>8</c:v>
                </c:pt>
                <c:pt idx="7">
                  <c:v>19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53-4B00-8C5F-E63684D946A2}"/>
            </c:ext>
          </c:extLst>
        </c:ser>
        <c:ser>
          <c:idx val="5"/>
          <c:order val="5"/>
          <c:tx>
            <c:strRef>
              <c:f>'Resultats (Meses)'!$BS$1</c:f>
              <c:strCache>
                <c:ptCount val="1"/>
                <c:pt idx="0">
                  <c:v>AV-Mov.d'EN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(Meses)'!$BS$2:$BS$11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53-4B00-8C5F-E63684D946A2}"/>
            </c:ext>
          </c:extLst>
        </c:ser>
        <c:ser>
          <c:idx val="6"/>
          <c:order val="6"/>
          <c:tx>
            <c:strRef>
              <c:f>'Resultats (Meses)'!$BT$1</c:f>
              <c:strCache>
                <c:ptCount val="1"/>
                <c:pt idx="0">
                  <c:v>EV-UVE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(Meses)'!$BT$2:$BT$11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53-4B00-8C5F-E63684D946A2}"/>
            </c:ext>
          </c:extLst>
        </c:ser>
        <c:ser>
          <c:idx val="7"/>
          <c:order val="7"/>
          <c:tx>
            <c:strRef>
              <c:f>'Resultats (Meses)'!$BU$1</c:f>
              <c:strCache>
                <c:ptCount val="1"/>
                <c:pt idx="0">
                  <c:v>C.D.S.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(Meses)'!$BU$2:$BU$11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53-4B00-8C5F-E63684D946A2}"/>
            </c:ext>
          </c:extLst>
        </c:ser>
        <c:ser>
          <c:idx val="8"/>
          <c:order val="8"/>
          <c:tx>
            <c:strRef>
              <c:f>'Resultats (Meses)'!$BV$1</c:f>
              <c:strCache>
                <c:ptCount val="1"/>
                <c:pt idx="0">
                  <c:v>P.E.C.VERDE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(Meses)'!$BV$2:$BV$11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53-4B00-8C5F-E63684D946A2}"/>
            </c:ext>
          </c:extLst>
        </c:ser>
        <c:ser>
          <c:idx val="9"/>
          <c:order val="9"/>
          <c:tx>
            <c:strRef>
              <c:f>'Resultats (Meses)'!$BW$1</c:f>
              <c:strCache>
                <c:ptCount val="1"/>
                <c:pt idx="0">
                  <c:v>CLL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(Meses)'!$BW$2:$BW$11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53-4B00-8C5F-E63684D946A2}"/>
            </c:ext>
          </c:extLst>
        </c:ser>
        <c:ser>
          <c:idx val="10"/>
          <c:order val="10"/>
          <c:tx>
            <c:strRef>
              <c:f>'Resultats (Meses)'!$BX$1</c:f>
              <c:strCache>
                <c:ptCount val="1"/>
                <c:pt idx="0">
                  <c:v>RUIZ-MATEOS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(Meses)'!$BX$2:$BX$11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3-4B00-8C5F-E63684D946A2}"/>
            </c:ext>
          </c:extLst>
        </c:ser>
        <c:ser>
          <c:idx val="11"/>
          <c:order val="11"/>
          <c:tx>
            <c:strRef>
              <c:f>'Resultats (Meses)'!$BY$1</c:f>
              <c:strCache>
                <c:ptCount val="1"/>
                <c:pt idx="0">
                  <c:v>P.S.T.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(Meses)'!$BY$2:$BY$11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53-4B00-8C5F-E63684D946A2}"/>
            </c:ext>
          </c:extLst>
        </c:ser>
        <c:ser>
          <c:idx val="12"/>
          <c:order val="12"/>
          <c:tx>
            <c:strRef>
              <c:f>'Resultats (Meses)'!$BZ$1</c:f>
              <c:strCache>
                <c:ptCount val="1"/>
                <c:pt idx="0">
                  <c:v>PCC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(Meses)'!$BZ$2:$BZ$11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53-4B00-8C5F-E63684D946A2}"/>
            </c:ext>
          </c:extLst>
        </c:ser>
        <c:ser>
          <c:idx val="13"/>
          <c:order val="13"/>
          <c:tx>
            <c:strRef>
              <c:f>'Resultats (Meses)'!$CA$1</c:f>
              <c:strCache>
                <c:ptCount val="1"/>
                <c:pt idx="0">
                  <c:v>L.E.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(Meses)'!$CA$2:$CA$11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853-4B00-8C5F-E63684D946A2}"/>
            </c:ext>
          </c:extLst>
        </c:ser>
        <c:ser>
          <c:idx val="14"/>
          <c:order val="14"/>
          <c:tx>
            <c:strRef>
              <c:f>'Resultats (Meses)'!$CB$1</c:f>
              <c:strCache>
                <c:ptCount val="1"/>
                <c:pt idx="0">
                  <c:v>P.O.R.E.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(Meses)'!$CB$2:$CB$11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53-4B00-8C5F-E63684D946A2}"/>
            </c:ext>
          </c:extLst>
        </c:ser>
        <c:ser>
          <c:idx val="15"/>
          <c:order val="15"/>
          <c:tx>
            <c:strRef>
              <c:f>'Resultats (Meses)'!$CC$1</c:f>
              <c:strCache>
                <c:ptCount val="1"/>
                <c:pt idx="0">
                  <c:v>SI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(Meses)'!$CC$2:$CC$11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853-4B00-8C5F-E63684D946A2}"/>
            </c:ext>
          </c:extLst>
        </c:ser>
        <c:ser>
          <c:idx val="16"/>
          <c:order val="16"/>
          <c:tx>
            <c:strRef>
              <c:f>'Resultats (Meses)'!$CD$1</c:f>
              <c:strCache>
                <c:ptCount val="1"/>
                <c:pt idx="0">
                  <c:v>PH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(Meses)'!$BM$2:$BM$11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(Meses)'!$CD$2:$CD$11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853-4B00-8C5F-E63684D94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37959520"/>
        <c:axId val="737963360"/>
      </c:barChart>
      <c:catAx>
        <c:axId val="7379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7963360"/>
        <c:crosses val="autoZero"/>
        <c:auto val="1"/>
        <c:lblAlgn val="ctr"/>
        <c:lblOffset val="100"/>
        <c:noMultiLvlLbl val="0"/>
      </c:catAx>
      <c:valAx>
        <c:axId val="73796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795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19/11/1995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(Meses)'!$CH$1</c:f>
              <c:strCache>
                <c:ptCount val="1"/>
                <c:pt idx="0">
                  <c:v>CiU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(Meses)'!$CG$2:$CG$11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(Meses)'!$CH$2:$CH$11</c:f>
              <c:numCache>
                <c:formatCode>General</c:formatCode>
                <c:ptCount val="10"/>
                <c:pt idx="0">
                  <c:v>252</c:v>
                </c:pt>
                <c:pt idx="1">
                  <c:v>224</c:v>
                </c:pt>
                <c:pt idx="2">
                  <c:v>207</c:v>
                </c:pt>
                <c:pt idx="3">
                  <c:v>243</c:v>
                </c:pt>
                <c:pt idx="4">
                  <c:v>120</c:v>
                </c:pt>
                <c:pt idx="5">
                  <c:v>112</c:v>
                </c:pt>
                <c:pt idx="6">
                  <c:v>289</c:v>
                </c:pt>
                <c:pt idx="7">
                  <c:v>254</c:v>
                </c:pt>
                <c:pt idx="8">
                  <c:v>180</c:v>
                </c:pt>
                <c:pt idx="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9-4420-B26B-4E3DBB3BE465}"/>
            </c:ext>
          </c:extLst>
        </c:ser>
        <c:ser>
          <c:idx val="1"/>
          <c:order val="1"/>
          <c:tx>
            <c:strRef>
              <c:f>'Resultats (Meses)'!$CI$1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(Meses)'!$CG$2:$CG$11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(Meses)'!$CI$2:$CI$11</c:f>
              <c:numCache>
                <c:formatCode>General</c:formatCode>
                <c:ptCount val="10"/>
                <c:pt idx="0">
                  <c:v>65</c:v>
                </c:pt>
                <c:pt idx="1">
                  <c:v>101</c:v>
                </c:pt>
                <c:pt idx="2">
                  <c:v>72</c:v>
                </c:pt>
                <c:pt idx="3">
                  <c:v>79</c:v>
                </c:pt>
                <c:pt idx="4">
                  <c:v>112</c:v>
                </c:pt>
                <c:pt idx="5">
                  <c:v>139</c:v>
                </c:pt>
                <c:pt idx="6">
                  <c:v>144</c:v>
                </c:pt>
                <c:pt idx="7">
                  <c:v>101</c:v>
                </c:pt>
                <c:pt idx="8">
                  <c:v>121</c:v>
                </c:pt>
                <c:pt idx="9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9-4420-B26B-4E3DBB3BE465}"/>
            </c:ext>
          </c:extLst>
        </c:ser>
        <c:ser>
          <c:idx val="2"/>
          <c:order val="2"/>
          <c:tx>
            <c:strRef>
              <c:f>'Resultats (Meses)'!$CJ$1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(Meses)'!$CG$2:$CG$11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(Meses)'!$CJ$2:$CJ$11</c:f>
              <c:numCache>
                <c:formatCode>General</c:formatCode>
                <c:ptCount val="10"/>
                <c:pt idx="0">
                  <c:v>55</c:v>
                </c:pt>
                <c:pt idx="1">
                  <c:v>63</c:v>
                </c:pt>
                <c:pt idx="2">
                  <c:v>64</c:v>
                </c:pt>
                <c:pt idx="3">
                  <c:v>54</c:v>
                </c:pt>
                <c:pt idx="4">
                  <c:v>29</c:v>
                </c:pt>
                <c:pt idx="5">
                  <c:v>30</c:v>
                </c:pt>
                <c:pt idx="6">
                  <c:v>89</c:v>
                </c:pt>
                <c:pt idx="7">
                  <c:v>52</c:v>
                </c:pt>
                <c:pt idx="8">
                  <c:v>18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79-4420-B26B-4E3DBB3BE465}"/>
            </c:ext>
          </c:extLst>
        </c:ser>
        <c:ser>
          <c:idx val="3"/>
          <c:order val="3"/>
          <c:tx>
            <c:strRef>
              <c:f>'Resultats (Meses)'!$CK$1</c:f>
              <c:strCache>
                <c:ptCount val="1"/>
                <c:pt idx="0">
                  <c:v>IC-EV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(Meses)'!$CG$2:$CG$11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(Meses)'!$CK$2:$CK$11</c:f>
              <c:numCache>
                <c:formatCode>General</c:formatCode>
                <c:ptCount val="10"/>
                <c:pt idx="0">
                  <c:v>24</c:v>
                </c:pt>
                <c:pt idx="1">
                  <c:v>54</c:v>
                </c:pt>
                <c:pt idx="2">
                  <c:v>14</c:v>
                </c:pt>
                <c:pt idx="3">
                  <c:v>23</c:v>
                </c:pt>
                <c:pt idx="4">
                  <c:v>28</c:v>
                </c:pt>
                <c:pt idx="5">
                  <c:v>25</c:v>
                </c:pt>
                <c:pt idx="6">
                  <c:v>53</c:v>
                </c:pt>
                <c:pt idx="7">
                  <c:v>36</c:v>
                </c:pt>
                <c:pt idx="8">
                  <c:v>51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79-4420-B26B-4E3DBB3BE465}"/>
            </c:ext>
          </c:extLst>
        </c:ser>
        <c:ser>
          <c:idx val="4"/>
          <c:order val="4"/>
          <c:tx>
            <c:strRef>
              <c:f>'Resultats (Meses)'!$CL$1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(Meses)'!$CG$2:$CG$11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(Meses)'!$CL$2:$CL$11</c:f>
              <c:numCache>
                <c:formatCode>General</c:formatCode>
                <c:ptCount val="10"/>
                <c:pt idx="0">
                  <c:v>29</c:v>
                </c:pt>
                <c:pt idx="1">
                  <c:v>40</c:v>
                </c:pt>
                <c:pt idx="2">
                  <c:v>18</c:v>
                </c:pt>
                <c:pt idx="3">
                  <c:v>20</c:v>
                </c:pt>
                <c:pt idx="4">
                  <c:v>19</c:v>
                </c:pt>
                <c:pt idx="5">
                  <c:v>23</c:v>
                </c:pt>
                <c:pt idx="6">
                  <c:v>41</c:v>
                </c:pt>
                <c:pt idx="7">
                  <c:v>37</c:v>
                </c:pt>
                <c:pt idx="8">
                  <c:v>28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79-4420-B26B-4E3DBB3BE465}"/>
            </c:ext>
          </c:extLst>
        </c:ser>
        <c:ser>
          <c:idx val="5"/>
          <c:order val="5"/>
          <c:tx>
            <c:strRef>
              <c:f>'Resultats (Meses)'!$CM$1</c:f>
              <c:strCache>
                <c:ptCount val="1"/>
                <c:pt idx="0">
                  <c:v>AEC-EVE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(Meses)'!$CG$2:$CG$11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(Meses)'!$CM$2:$CM$11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79-4420-B26B-4E3DBB3BE465}"/>
            </c:ext>
          </c:extLst>
        </c:ser>
        <c:ser>
          <c:idx val="6"/>
          <c:order val="6"/>
          <c:tx>
            <c:strRef>
              <c:f>'Resultats (Meses)'!$CN$1</c:f>
              <c:strCache>
                <c:ptCount val="1"/>
                <c:pt idx="0">
                  <c:v>P.E.C.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(Meses)'!$CG$2:$CG$11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(Meses)'!$CN$2:$CN$11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79-4420-B26B-4E3DBB3BE465}"/>
            </c:ext>
          </c:extLst>
        </c:ser>
        <c:ser>
          <c:idx val="7"/>
          <c:order val="7"/>
          <c:tx>
            <c:strRef>
              <c:f>'Resultats (Meses)'!$CO$1</c:f>
              <c:strCache>
                <c:ptCount val="1"/>
                <c:pt idx="0">
                  <c:v>P.O.R.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(Meses)'!$CG$2:$CG$11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(Meses)'!$CO$2:$CO$11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79-4420-B26B-4E3DBB3BE465}"/>
            </c:ext>
          </c:extLst>
        </c:ser>
        <c:ser>
          <c:idx val="8"/>
          <c:order val="8"/>
          <c:tx>
            <c:strRef>
              <c:f>'Resultats (Meses)'!$CP$1</c:f>
              <c:strCache>
                <c:ptCount val="1"/>
                <c:pt idx="0">
                  <c:v>PICC-PIE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(Meses)'!$CG$2:$CG$11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(Meses)'!$CP$2:$CP$11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79-4420-B26B-4E3DBB3BE465}"/>
            </c:ext>
          </c:extLst>
        </c:ser>
        <c:ser>
          <c:idx val="9"/>
          <c:order val="9"/>
          <c:tx>
            <c:strRef>
              <c:f>'Resultats (Meses)'!$CQ$1</c:f>
              <c:strCache>
                <c:ptCount val="1"/>
                <c:pt idx="0">
                  <c:v>P.R.T.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(Meses)'!$CG$2:$CG$11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(Meses)'!$CQ$2:$CQ$11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79-4420-B26B-4E3DBB3BE465}"/>
            </c:ext>
          </c:extLst>
        </c:ser>
        <c:ser>
          <c:idx val="10"/>
          <c:order val="10"/>
          <c:tx>
            <c:strRef>
              <c:f>'Resultats (Meses)'!$CR$1</c:f>
              <c:strCache>
                <c:ptCount val="1"/>
                <c:pt idx="0">
                  <c:v>PC-NPS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(Meses)'!$CG$2:$CG$11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(Meses)'!$CR$2:$CR$11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79-4420-B26B-4E3DBB3BE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45099568"/>
        <c:axId val="945108688"/>
      </c:barChart>
      <c:catAx>
        <c:axId val="94509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5108688"/>
        <c:crosses val="autoZero"/>
        <c:auto val="1"/>
        <c:lblAlgn val="ctr"/>
        <c:lblOffset val="100"/>
        <c:noMultiLvlLbl val="0"/>
      </c:catAx>
      <c:valAx>
        <c:axId val="94510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509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17/10/1999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(Meses)'!$CV$1</c:f>
              <c:strCache>
                <c:ptCount val="1"/>
                <c:pt idx="0">
                  <c:v>CiU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(Meses)'!$CV$2:$CV$11</c:f>
              <c:numCache>
                <c:formatCode>General</c:formatCode>
                <c:ptCount val="10"/>
                <c:pt idx="0">
                  <c:v>243</c:v>
                </c:pt>
                <c:pt idx="1">
                  <c:v>200</c:v>
                </c:pt>
                <c:pt idx="2">
                  <c:v>192</c:v>
                </c:pt>
                <c:pt idx="3">
                  <c:v>190</c:v>
                </c:pt>
                <c:pt idx="4">
                  <c:v>124</c:v>
                </c:pt>
                <c:pt idx="5">
                  <c:v>92</c:v>
                </c:pt>
                <c:pt idx="6">
                  <c:v>279</c:v>
                </c:pt>
                <c:pt idx="7">
                  <c:v>219</c:v>
                </c:pt>
                <c:pt idx="8">
                  <c:v>144</c:v>
                </c:pt>
                <c:pt idx="9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0-41DE-8290-A38ADFB43FB0}"/>
            </c:ext>
          </c:extLst>
        </c:ser>
        <c:ser>
          <c:idx val="1"/>
          <c:order val="1"/>
          <c:tx>
            <c:strRef>
              <c:f>'Resultats (Meses)'!$CW$1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(Meses)'!$CW$2:$CW$11</c:f>
              <c:numCache>
                <c:formatCode>General</c:formatCode>
                <c:ptCount val="10"/>
                <c:pt idx="0">
                  <c:v>70</c:v>
                </c:pt>
                <c:pt idx="1">
                  <c:v>131</c:v>
                </c:pt>
                <c:pt idx="2">
                  <c:v>86</c:v>
                </c:pt>
                <c:pt idx="3">
                  <c:v>106</c:v>
                </c:pt>
                <c:pt idx="4">
                  <c:v>146</c:v>
                </c:pt>
                <c:pt idx="5">
                  <c:v>162</c:v>
                </c:pt>
                <c:pt idx="6">
                  <c:v>212</c:v>
                </c:pt>
                <c:pt idx="7">
                  <c:v>130</c:v>
                </c:pt>
                <c:pt idx="8">
                  <c:v>153</c:v>
                </c:pt>
                <c:pt idx="9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0-41DE-8290-A38ADFB43FB0}"/>
            </c:ext>
          </c:extLst>
        </c:ser>
        <c:ser>
          <c:idx val="2"/>
          <c:order val="2"/>
          <c:tx>
            <c:strRef>
              <c:f>'Resultats (Meses)'!$CX$1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(Meses)'!$CX$2:$CX$11</c:f>
              <c:numCache>
                <c:formatCode>General</c:formatCode>
                <c:ptCount val="10"/>
                <c:pt idx="0">
                  <c:v>40</c:v>
                </c:pt>
                <c:pt idx="1">
                  <c:v>52</c:v>
                </c:pt>
                <c:pt idx="2">
                  <c:v>46</c:v>
                </c:pt>
                <c:pt idx="3">
                  <c:v>32</c:v>
                </c:pt>
                <c:pt idx="4">
                  <c:v>22</c:v>
                </c:pt>
                <c:pt idx="5">
                  <c:v>33</c:v>
                </c:pt>
                <c:pt idx="6">
                  <c:v>87</c:v>
                </c:pt>
                <c:pt idx="7">
                  <c:v>58</c:v>
                </c:pt>
                <c:pt idx="8">
                  <c:v>22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0-41DE-8290-A38ADFB43FB0}"/>
            </c:ext>
          </c:extLst>
        </c:ser>
        <c:ser>
          <c:idx val="3"/>
          <c:order val="3"/>
          <c:tx>
            <c:strRef>
              <c:f>'Resultats (Meses)'!$CY$1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(Meses)'!$CY$2:$CY$11</c:f>
              <c:numCache>
                <c:formatCode>General</c:formatCode>
                <c:ptCount val="10"/>
                <c:pt idx="0">
                  <c:v>17</c:v>
                </c:pt>
                <c:pt idx="1">
                  <c:v>23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11</c:v>
                </c:pt>
                <c:pt idx="6">
                  <c:v>30</c:v>
                </c:pt>
                <c:pt idx="7">
                  <c:v>22</c:v>
                </c:pt>
                <c:pt idx="8">
                  <c:v>30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B0-41DE-8290-A38ADFB43FB0}"/>
            </c:ext>
          </c:extLst>
        </c:ser>
        <c:ser>
          <c:idx val="4"/>
          <c:order val="4"/>
          <c:tx>
            <c:strRef>
              <c:f>'Resultats (Meses)'!$CZ$1</c:f>
              <c:strCache>
                <c:ptCount val="1"/>
                <c:pt idx="0">
                  <c:v>IC-V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(Meses)'!$CZ$2:$CZ$11</c:f>
              <c:numCache>
                <c:formatCode>General</c:formatCode>
                <c:ptCount val="10"/>
                <c:pt idx="0">
                  <c:v>11</c:v>
                </c:pt>
                <c:pt idx="1">
                  <c:v>23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14</c:v>
                </c:pt>
                <c:pt idx="7">
                  <c:v>7</c:v>
                </c:pt>
                <c:pt idx="8">
                  <c:v>17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B0-41DE-8290-A38ADFB43FB0}"/>
            </c:ext>
          </c:extLst>
        </c:ser>
        <c:ser>
          <c:idx val="5"/>
          <c:order val="5"/>
          <c:tx>
            <c:strRef>
              <c:f>'Resultats (Meses)'!$DA$1</c:f>
              <c:strCache>
                <c:ptCount val="1"/>
                <c:pt idx="0">
                  <c:v>EUiA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(Meses)'!$DA$2:$DA$11</c:f>
              <c:numCache>
                <c:formatCode>General</c:formatCode>
                <c:ptCount val="10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13</c:v>
                </c:pt>
                <c:pt idx="8">
                  <c:v>12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B0-41DE-8290-A38ADFB43FB0}"/>
            </c:ext>
          </c:extLst>
        </c:ser>
        <c:ser>
          <c:idx val="6"/>
          <c:order val="6"/>
          <c:tx>
            <c:strRef>
              <c:f>'Resultats (Meses)'!$DB$1</c:f>
              <c:strCache>
                <c:ptCount val="1"/>
                <c:pt idx="0">
                  <c:v>EV-CEC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(Meses)'!$DB$2:$DB$11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B0-41DE-8290-A38ADFB43FB0}"/>
            </c:ext>
          </c:extLst>
        </c:ser>
        <c:ser>
          <c:idx val="7"/>
          <c:order val="7"/>
          <c:tx>
            <c:strRef>
              <c:f>'Resultats (Meses)'!$DC$1</c:f>
              <c:strCache>
                <c:ptCount val="1"/>
                <c:pt idx="0">
                  <c:v>EV-AV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(Meses)'!$DC$2:$DC$11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B0-41DE-8290-A38ADFB43FB0}"/>
            </c:ext>
          </c:extLst>
        </c:ser>
        <c:ser>
          <c:idx val="8"/>
          <c:order val="8"/>
          <c:tx>
            <c:strRef>
              <c:f>'Resultats (Meses)'!$DD$1</c:f>
              <c:strCache>
                <c:ptCount val="1"/>
                <c:pt idx="0">
                  <c:v>POSI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(Meses)'!$DD$2:$DD$11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B0-41DE-8290-A38ADFB43FB0}"/>
            </c:ext>
          </c:extLst>
        </c:ser>
        <c:ser>
          <c:idx val="9"/>
          <c:order val="9"/>
          <c:tx>
            <c:strRef>
              <c:f>'Resultats (Meses)'!$DE$1</c:f>
              <c:strCache>
                <c:ptCount val="1"/>
                <c:pt idx="0">
                  <c:v>UC-CDS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(Meses)'!$DE$2:$DE$11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B0-41DE-8290-A38ADFB43FB0}"/>
            </c:ext>
          </c:extLst>
        </c:ser>
        <c:ser>
          <c:idx val="10"/>
          <c:order val="10"/>
          <c:tx>
            <c:strRef>
              <c:f>'Resultats (Meses)'!$DF$1</c:f>
              <c:strCache>
                <c:ptCount val="1"/>
                <c:pt idx="0">
                  <c:v>FE-JONS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(Meses)'!$DF$2:$DF$11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B0-41DE-8290-A38ADFB43FB0}"/>
            </c:ext>
          </c:extLst>
        </c:ser>
        <c:ser>
          <c:idx val="11"/>
          <c:order val="11"/>
          <c:tx>
            <c:strRef>
              <c:f>'Resultats (Meses)'!$DG$1</c:f>
              <c:strCache>
                <c:ptCount val="1"/>
                <c:pt idx="0">
                  <c:v>PH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(Meses)'!$DG$2:$DG$11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B0-41DE-8290-A38ADFB43FB0}"/>
            </c:ext>
          </c:extLst>
        </c:ser>
        <c:ser>
          <c:idx val="12"/>
          <c:order val="12"/>
          <c:tx>
            <c:strRef>
              <c:f>'Resultats (Meses)'!$DH$1</c:f>
              <c:strCache>
                <c:ptCount val="1"/>
                <c:pt idx="0">
                  <c:v>E.CAT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(Meses)'!$DH$2:$DH$11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B0-41DE-8290-A38ADFB43FB0}"/>
            </c:ext>
          </c:extLst>
        </c:ser>
        <c:ser>
          <c:idx val="13"/>
          <c:order val="13"/>
          <c:tx>
            <c:strRef>
              <c:f>'Resultats (Meses)'!$DI$1</c:f>
              <c:strCache>
                <c:ptCount val="1"/>
                <c:pt idx="0">
                  <c:v>PE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(Meses)'!$DI$2:$DI$11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B0-41DE-8290-A38ADFB43FB0}"/>
            </c:ext>
          </c:extLst>
        </c:ser>
        <c:ser>
          <c:idx val="14"/>
          <c:order val="14"/>
          <c:tx>
            <c:strRef>
              <c:f>'Resultats (Meses)'!$DJ$1</c:f>
              <c:strCache>
                <c:ptCount val="1"/>
                <c:pt idx="0">
                  <c:v>PLN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(Meses)'!$DJ$2:$DJ$11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B0-41DE-8290-A38ADFB43FB0}"/>
            </c:ext>
          </c:extLst>
        </c:ser>
        <c:ser>
          <c:idx val="15"/>
          <c:order val="15"/>
          <c:tx>
            <c:strRef>
              <c:f>'Resultats (Meses)'!$DK$1</c:f>
              <c:strCache>
                <c:ptCount val="1"/>
                <c:pt idx="0">
                  <c:v>UFD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(Meses)'!$DK$2:$DK$11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2B0-41DE-8290-A38ADFB43FB0}"/>
            </c:ext>
          </c:extLst>
        </c:ser>
        <c:ser>
          <c:idx val="16"/>
          <c:order val="16"/>
          <c:tx>
            <c:strRef>
              <c:f>'Resultats (Meses)'!$DL$1</c:f>
              <c:strCache>
                <c:ptCount val="1"/>
                <c:pt idx="0">
                  <c:v>LI (LIT-CI)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(Meses)'!$CU$2:$CU$11</c:f>
              <c:strCache>
                <c:ptCount val="10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2-1-U</c:v>
                </c:pt>
              </c:strCache>
            </c:strRef>
          </c:cat>
          <c:val>
            <c:numRef>
              <c:f>'Resultats (Meses)'!$DL$2:$DL$11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2B0-41DE-8290-A38ADFB43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17438848"/>
        <c:axId val="1017430208"/>
      </c:barChart>
      <c:catAx>
        <c:axId val="101743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7430208"/>
        <c:crosses val="autoZero"/>
        <c:auto val="1"/>
        <c:lblAlgn val="ctr"/>
        <c:lblOffset val="100"/>
        <c:noMultiLvlLbl val="0"/>
      </c:catAx>
      <c:valAx>
        <c:axId val="101743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743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16/11/2003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(Meses)'!$DP$1</c:f>
              <c:strCache>
                <c:ptCount val="1"/>
                <c:pt idx="0">
                  <c:v>CiU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(Meses)'!$DP$2:$DP$12</c:f>
              <c:numCache>
                <c:formatCode>General</c:formatCode>
                <c:ptCount val="11"/>
                <c:pt idx="0">
                  <c:v>170</c:v>
                </c:pt>
                <c:pt idx="1">
                  <c:v>154</c:v>
                </c:pt>
                <c:pt idx="2">
                  <c:v>163</c:v>
                </c:pt>
                <c:pt idx="3">
                  <c:v>158</c:v>
                </c:pt>
                <c:pt idx="4">
                  <c:v>104</c:v>
                </c:pt>
                <c:pt idx="5">
                  <c:v>90</c:v>
                </c:pt>
                <c:pt idx="6">
                  <c:v>202</c:v>
                </c:pt>
                <c:pt idx="7">
                  <c:v>184</c:v>
                </c:pt>
                <c:pt idx="8">
                  <c:v>110</c:v>
                </c:pt>
                <c:pt idx="9">
                  <c:v>49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3-4986-8E87-8A1A667BCF25}"/>
            </c:ext>
          </c:extLst>
        </c:ser>
        <c:ser>
          <c:idx val="1"/>
          <c:order val="1"/>
          <c:tx>
            <c:strRef>
              <c:f>'Resultats (Meses)'!$DQ$1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(Meses)'!$DQ$2:$DQ$12</c:f>
              <c:numCache>
                <c:formatCode>General</c:formatCode>
                <c:ptCount val="11"/>
                <c:pt idx="0">
                  <c:v>63</c:v>
                </c:pt>
                <c:pt idx="1">
                  <c:v>102</c:v>
                </c:pt>
                <c:pt idx="2">
                  <c:v>88</c:v>
                </c:pt>
                <c:pt idx="3">
                  <c:v>92</c:v>
                </c:pt>
                <c:pt idx="4">
                  <c:v>133</c:v>
                </c:pt>
                <c:pt idx="5">
                  <c:v>146</c:v>
                </c:pt>
                <c:pt idx="6">
                  <c:v>204</c:v>
                </c:pt>
                <c:pt idx="7">
                  <c:v>118</c:v>
                </c:pt>
                <c:pt idx="8">
                  <c:v>158</c:v>
                </c:pt>
                <c:pt idx="9">
                  <c:v>74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3-4986-8E87-8A1A667BCF25}"/>
            </c:ext>
          </c:extLst>
        </c:ser>
        <c:ser>
          <c:idx val="2"/>
          <c:order val="2"/>
          <c:tx>
            <c:strRef>
              <c:f>'Resultats (Meses)'!$DR$1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(Meses)'!$DR$2:$DR$12</c:f>
              <c:numCache>
                <c:formatCode>General</c:formatCode>
                <c:ptCount val="11"/>
                <c:pt idx="0">
                  <c:v>71</c:v>
                </c:pt>
                <c:pt idx="1">
                  <c:v>79</c:v>
                </c:pt>
                <c:pt idx="2">
                  <c:v>73</c:v>
                </c:pt>
                <c:pt idx="3">
                  <c:v>72</c:v>
                </c:pt>
                <c:pt idx="4">
                  <c:v>56</c:v>
                </c:pt>
                <c:pt idx="5">
                  <c:v>62</c:v>
                </c:pt>
                <c:pt idx="6">
                  <c:v>159</c:v>
                </c:pt>
                <c:pt idx="7">
                  <c:v>110</c:v>
                </c:pt>
                <c:pt idx="8">
                  <c:v>57</c:v>
                </c:pt>
                <c:pt idx="9">
                  <c:v>19</c:v>
                </c:pt>
                <c:pt idx="1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E3-4986-8E87-8A1A667BCF25}"/>
            </c:ext>
          </c:extLst>
        </c:ser>
        <c:ser>
          <c:idx val="3"/>
          <c:order val="3"/>
          <c:tx>
            <c:strRef>
              <c:f>'Resultats (Meses)'!$DS$1</c:f>
              <c:strCache>
                <c:ptCount val="1"/>
                <c:pt idx="0">
                  <c:v>ICV-EA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(Meses)'!$DS$2:$DS$12</c:f>
              <c:numCache>
                <c:formatCode>General</c:formatCode>
                <c:ptCount val="11"/>
                <c:pt idx="0">
                  <c:v>19</c:v>
                </c:pt>
                <c:pt idx="1">
                  <c:v>36</c:v>
                </c:pt>
                <c:pt idx="2">
                  <c:v>16</c:v>
                </c:pt>
                <c:pt idx="3">
                  <c:v>21</c:v>
                </c:pt>
                <c:pt idx="4">
                  <c:v>18</c:v>
                </c:pt>
                <c:pt idx="5">
                  <c:v>18</c:v>
                </c:pt>
                <c:pt idx="6">
                  <c:v>45</c:v>
                </c:pt>
                <c:pt idx="7">
                  <c:v>23</c:v>
                </c:pt>
                <c:pt idx="8">
                  <c:v>35</c:v>
                </c:pt>
                <c:pt idx="9">
                  <c:v>5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E3-4986-8E87-8A1A667BCF25}"/>
            </c:ext>
          </c:extLst>
        </c:ser>
        <c:ser>
          <c:idx val="4"/>
          <c:order val="4"/>
          <c:tx>
            <c:strRef>
              <c:f>'Resultats (Meses)'!$DT$1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(Meses)'!$DT$2:$DT$12</c:f>
              <c:numCache>
                <c:formatCode>General</c:formatCode>
                <c:ptCount val="11"/>
                <c:pt idx="0">
                  <c:v>16</c:v>
                </c:pt>
                <c:pt idx="1">
                  <c:v>32</c:v>
                </c:pt>
                <c:pt idx="2">
                  <c:v>16</c:v>
                </c:pt>
                <c:pt idx="3">
                  <c:v>16</c:v>
                </c:pt>
                <c:pt idx="4">
                  <c:v>9</c:v>
                </c:pt>
                <c:pt idx="5">
                  <c:v>16</c:v>
                </c:pt>
                <c:pt idx="6">
                  <c:v>27</c:v>
                </c:pt>
                <c:pt idx="7">
                  <c:v>36</c:v>
                </c:pt>
                <c:pt idx="8">
                  <c:v>32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E3-4986-8E87-8A1A667BCF25}"/>
            </c:ext>
          </c:extLst>
        </c:ser>
        <c:ser>
          <c:idx val="5"/>
          <c:order val="5"/>
          <c:tx>
            <c:strRef>
              <c:f>'Resultats (Meses)'!$DU$1</c:f>
              <c:strCache>
                <c:ptCount val="1"/>
                <c:pt idx="0">
                  <c:v>EV-AE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(Meses)'!$DU$2:$DU$12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E3-4986-8E87-8A1A667BCF25}"/>
            </c:ext>
          </c:extLst>
        </c:ser>
        <c:ser>
          <c:idx val="6"/>
          <c:order val="6"/>
          <c:tx>
            <c:strRef>
              <c:f>'Resultats (Meses)'!$DV$1</c:f>
              <c:strCache>
                <c:ptCount val="1"/>
                <c:pt idx="0">
                  <c:v>POSI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(Meses)'!$DV$2:$DV$12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E3-4986-8E87-8A1A667BCF25}"/>
            </c:ext>
          </c:extLst>
        </c:ser>
        <c:ser>
          <c:idx val="7"/>
          <c:order val="7"/>
          <c:tx>
            <c:strRef>
              <c:f>'Resultats (Meses)'!$DW$1</c:f>
              <c:strCache>
                <c:ptCount val="1"/>
                <c:pt idx="0">
                  <c:v>Ei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(Meses)'!$DW$2:$DW$12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E3-4986-8E87-8A1A667BCF25}"/>
            </c:ext>
          </c:extLst>
        </c:ser>
        <c:ser>
          <c:idx val="8"/>
          <c:order val="8"/>
          <c:tx>
            <c:strRef>
              <c:f>'Resultats (Meses)'!$DX$1</c:f>
              <c:strCache>
                <c:ptCount val="1"/>
                <c:pt idx="0">
                  <c:v>PCPC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(Meses)'!$DX$2:$DX$12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E3-4986-8E87-8A1A667BCF25}"/>
            </c:ext>
          </c:extLst>
        </c:ser>
        <c:ser>
          <c:idx val="9"/>
          <c:order val="9"/>
          <c:tx>
            <c:strRef>
              <c:f>'Resultats (Meses)'!$DY$1</c:f>
              <c:strCache>
                <c:ptCount val="1"/>
                <c:pt idx="0">
                  <c:v>PxC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(Meses)'!$DY$2:$DY$12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E3-4986-8E87-8A1A667BCF25}"/>
            </c:ext>
          </c:extLst>
        </c:ser>
        <c:ser>
          <c:idx val="10"/>
          <c:order val="10"/>
          <c:tx>
            <c:strRef>
              <c:f>'Resultats (Meses)'!$DZ$1</c:f>
              <c:strCache>
                <c:ptCount val="1"/>
                <c:pt idx="0">
                  <c:v>E.CAT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(Meses)'!$DZ$2:$DZ$12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E3-4986-8E87-8A1A667BCF25}"/>
            </c:ext>
          </c:extLst>
        </c:ser>
        <c:ser>
          <c:idx val="11"/>
          <c:order val="11"/>
          <c:tx>
            <c:strRef>
              <c:f>'Resultats (Meses)'!$EA$1</c:f>
              <c:strCache>
                <c:ptCount val="1"/>
                <c:pt idx="0">
                  <c:v>LI (LIT-CI)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(Meses)'!$EA$2:$EA$12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8E3-4986-8E87-8A1A667BCF25}"/>
            </c:ext>
          </c:extLst>
        </c:ser>
        <c:ser>
          <c:idx val="12"/>
          <c:order val="12"/>
          <c:tx>
            <c:strRef>
              <c:f>'Resultats (Meses)'!$EB$1</c:f>
              <c:strCache>
                <c:ptCount val="1"/>
                <c:pt idx="0">
                  <c:v>C.D.S.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(Meses)'!$EB$2:$EB$12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E3-4986-8E87-8A1A667BCF25}"/>
            </c:ext>
          </c:extLst>
        </c:ser>
        <c:ser>
          <c:idx val="13"/>
          <c:order val="13"/>
          <c:tx>
            <c:strRef>
              <c:f>'Resultats (Meses)'!$EC$1</c:f>
              <c:strCache>
                <c:ptCount val="1"/>
                <c:pt idx="0">
                  <c:v>PH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(Meses)'!$EC$2:$EC$12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8E3-4986-8E87-8A1A667BCF25}"/>
            </c:ext>
          </c:extLst>
        </c:ser>
        <c:ser>
          <c:idx val="14"/>
          <c:order val="14"/>
          <c:tx>
            <c:strRef>
              <c:f>'Resultats (Meses)'!$ED$1</c:f>
              <c:strCache>
                <c:ptCount val="1"/>
                <c:pt idx="0">
                  <c:v>P.N.CA.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(Meses)'!$ED$2:$ED$12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8E3-4986-8E87-8A1A667BCF25}"/>
            </c:ext>
          </c:extLst>
        </c:ser>
        <c:ser>
          <c:idx val="15"/>
          <c:order val="15"/>
          <c:tx>
            <c:strRef>
              <c:f>'Resultats (Meses)'!$EE$1</c:f>
              <c:strCache>
                <c:ptCount val="1"/>
                <c:pt idx="0">
                  <c:v>MSR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(Meses)'!$EE$2:$EE$12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8E3-4986-8E87-8A1A667BCF25}"/>
            </c:ext>
          </c:extLst>
        </c:ser>
        <c:ser>
          <c:idx val="16"/>
          <c:order val="16"/>
          <c:tx>
            <c:strRef>
              <c:f>'Resultats (Meses)'!$EF$1</c:f>
              <c:strCache>
                <c:ptCount val="1"/>
                <c:pt idx="0">
                  <c:v>UADEP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(Meses)'!$EF$2:$EF$12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8E3-4986-8E87-8A1A667BCF25}"/>
            </c:ext>
          </c:extLst>
        </c:ser>
        <c:ser>
          <c:idx val="17"/>
          <c:order val="17"/>
          <c:tx>
            <c:strRef>
              <c:f>'Resultats (Meses)'!$EG$1</c:f>
              <c:strCache>
                <c:ptCount val="1"/>
                <c:pt idx="0">
                  <c:v>EBS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(Meses)'!$DO$2:$DO$12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(Meses)'!$EG$2:$EG$12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8E3-4986-8E87-8A1A667BC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15656192"/>
        <c:axId val="915655712"/>
      </c:barChart>
      <c:catAx>
        <c:axId val="91565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5655712"/>
        <c:crosses val="autoZero"/>
        <c:auto val="1"/>
        <c:lblAlgn val="ctr"/>
        <c:lblOffset val="100"/>
        <c:noMultiLvlLbl val="0"/>
      </c:catAx>
      <c:valAx>
        <c:axId val="9156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565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01/11/2006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(Meses)'!$EK$1</c:f>
              <c:strCache>
                <c:ptCount val="1"/>
                <c:pt idx="0">
                  <c:v>CiU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(Meses)'!$EK$2:$EK$12</c:f>
              <c:numCache>
                <c:formatCode>General</c:formatCode>
                <c:ptCount val="11"/>
                <c:pt idx="0">
                  <c:v>144</c:v>
                </c:pt>
                <c:pt idx="1">
                  <c:v>129</c:v>
                </c:pt>
                <c:pt idx="2">
                  <c:v>128</c:v>
                </c:pt>
                <c:pt idx="3">
                  <c:v>162</c:v>
                </c:pt>
                <c:pt idx="4">
                  <c:v>92</c:v>
                </c:pt>
                <c:pt idx="5">
                  <c:v>87</c:v>
                </c:pt>
                <c:pt idx="6">
                  <c:v>223</c:v>
                </c:pt>
                <c:pt idx="7">
                  <c:v>150</c:v>
                </c:pt>
                <c:pt idx="8">
                  <c:v>98</c:v>
                </c:pt>
                <c:pt idx="9">
                  <c:v>21</c:v>
                </c:pt>
                <c:pt idx="1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B-42C8-AC7E-6A50B4E85400}"/>
            </c:ext>
          </c:extLst>
        </c:ser>
        <c:ser>
          <c:idx val="1"/>
          <c:order val="1"/>
          <c:tx>
            <c:strRef>
              <c:f>'Resultats (Meses)'!$EL$1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(Meses)'!$EL$2:$EL$12</c:f>
              <c:numCache>
                <c:formatCode>General</c:formatCode>
                <c:ptCount val="11"/>
                <c:pt idx="0">
                  <c:v>64</c:v>
                </c:pt>
                <c:pt idx="1">
                  <c:v>81</c:v>
                </c:pt>
                <c:pt idx="2">
                  <c:v>74</c:v>
                </c:pt>
                <c:pt idx="3">
                  <c:v>63</c:v>
                </c:pt>
                <c:pt idx="4">
                  <c:v>103</c:v>
                </c:pt>
                <c:pt idx="5">
                  <c:v>119</c:v>
                </c:pt>
                <c:pt idx="6">
                  <c:v>189</c:v>
                </c:pt>
                <c:pt idx="7">
                  <c:v>103</c:v>
                </c:pt>
                <c:pt idx="8">
                  <c:v>115</c:v>
                </c:pt>
                <c:pt idx="9">
                  <c:v>59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B-42C8-AC7E-6A50B4E85400}"/>
            </c:ext>
          </c:extLst>
        </c:ser>
        <c:ser>
          <c:idx val="2"/>
          <c:order val="2"/>
          <c:tx>
            <c:strRef>
              <c:f>'Resultats (Meses)'!$EM$1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(Meses)'!$EM$2:$EM$12</c:f>
              <c:numCache>
                <c:formatCode>General</c:formatCode>
                <c:ptCount val="11"/>
                <c:pt idx="0">
                  <c:v>51</c:v>
                </c:pt>
                <c:pt idx="1">
                  <c:v>66</c:v>
                </c:pt>
                <c:pt idx="2">
                  <c:v>50</c:v>
                </c:pt>
                <c:pt idx="3">
                  <c:v>55</c:v>
                </c:pt>
                <c:pt idx="4">
                  <c:v>36</c:v>
                </c:pt>
                <c:pt idx="5">
                  <c:v>35</c:v>
                </c:pt>
                <c:pt idx="6">
                  <c:v>122</c:v>
                </c:pt>
                <c:pt idx="7">
                  <c:v>69</c:v>
                </c:pt>
                <c:pt idx="8">
                  <c:v>40</c:v>
                </c:pt>
                <c:pt idx="9">
                  <c:v>14</c:v>
                </c:pt>
                <c:pt idx="1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6B-42C8-AC7E-6A50B4E85400}"/>
            </c:ext>
          </c:extLst>
        </c:ser>
        <c:ser>
          <c:idx val="3"/>
          <c:order val="3"/>
          <c:tx>
            <c:strRef>
              <c:f>'Resultats (Meses)'!$EN$1</c:f>
              <c:strCache>
                <c:ptCount val="1"/>
                <c:pt idx="0">
                  <c:v>ICV-EUiA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(Meses)'!$EN$2:$EN$12</c:f>
              <c:numCache>
                <c:formatCode>General</c:formatCode>
                <c:ptCount val="11"/>
                <c:pt idx="0">
                  <c:v>28</c:v>
                </c:pt>
                <c:pt idx="1">
                  <c:v>49</c:v>
                </c:pt>
                <c:pt idx="2">
                  <c:v>35</c:v>
                </c:pt>
                <c:pt idx="3">
                  <c:v>42</c:v>
                </c:pt>
                <c:pt idx="4">
                  <c:v>19</c:v>
                </c:pt>
                <c:pt idx="5">
                  <c:v>36</c:v>
                </c:pt>
                <c:pt idx="6">
                  <c:v>62</c:v>
                </c:pt>
                <c:pt idx="7">
                  <c:v>34</c:v>
                </c:pt>
                <c:pt idx="8">
                  <c:v>28</c:v>
                </c:pt>
                <c:pt idx="9">
                  <c:v>4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6B-42C8-AC7E-6A50B4E85400}"/>
            </c:ext>
          </c:extLst>
        </c:ser>
        <c:ser>
          <c:idx val="4"/>
          <c:order val="4"/>
          <c:tx>
            <c:strRef>
              <c:f>'Resultats (Meses)'!$EO$1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(Meses)'!$EO$2:$EO$12</c:f>
              <c:numCache>
                <c:formatCode>General</c:formatCode>
                <c:ptCount val="11"/>
                <c:pt idx="0">
                  <c:v>19</c:v>
                </c:pt>
                <c:pt idx="1">
                  <c:v>22</c:v>
                </c:pt>
                <c:pt idx="2">
                  <c:v>14</c:v>
                </c:pt>
                <c:pt idx="3">
                  <c:v>9</c:v>
                </c:pt>
                <c:pt idx="4">
                  <c:v>21</c:v>
                </c:pt>
                <c:pt idx="5">
                  <c:v>18</c:v>
                </c:pt>
                <c:pt idx="6">
                  <c:v>22</c:v>
                </c:pt>
                <c:pt idx="7">
                  <c:v>38</c:v>
                </c:pt>
                <c:pt idx="8">
                  <c:v>10</c:v>
                </c:pt>
                <c:pt idx="9">
                  <c:v>9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6B-42C8-AC7E-6A50B4E85400}"/>
            </c:ext>
          </c:extLst>
        </c:ser>
        <c:ser>
          <c:idx val="5"/>
          <c:order val="5"/>
          <c:tx>
            <c:strRef>
              <c:f>'Resultats (Meses)'!$EP$1</c:f>
              <c:strCache>
                <c:ptCount val="1"/>
                <c:pt idx="0">
                  <c:v>C's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(Meses)'!$EP$2:$EP$12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6B-42C8-AC7E-6A50B4E85400}"/>
            </c:ext>
          </c:extLst>
        </c:ser>
        <c:ser>
          <c:idx val="6"/>
          <c:order val="6"/>
          <c:tx>
            <c:strRef>
              <c:f>'Resultats (Meses)'!$EQ$1</c:f>
              <c:strCache>
                <c:ptCount val="1"/>
                <c:pt idx="0">
                  <c:v>EV-EVC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(Meses)'!$EQ$2:$EQ$12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6B-42C8-AC7E-6A50B4E85400}"/>
            </c:ext>
          </c:extLst>
        </c:ser>
        <c:ser>
          <c:idx val="7"/>
          <c:order val="7"/>
          <c:tx>
            <c:strRef>
              <c:f>'Resultats (Meses)'!$ER$1</c:f>
              <c:strCache>
                <c:ptCount val="1"/>
                <c:pt idx="0">
                  <c:v>PACMA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(Meses)'!$ER$2:$ER$12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B-42C8-AC7E-6A50B4E85400}"/>
            </c:ext>
          </c:extLst>
        </c:ser>
        <c:ser>
          <c:idx val="8"/>
          <c:order val="8"/>
          <c:tx>
            <c:strRef>
              <c:f>'Resultats (Meses)'!$ES$1</c:f>
              <c:strCache>
                <c:ptCount val="1"/>
                <c:pt idx="0">
                  <c:v>Ei-ADD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(Meses)'!$ES$2:$ES$12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6B-42C8-AC7E-6A50B4E85400}"/>
            </c:ext>
          </c:extLst>
        </c:ser>
        <c:ser>
          <c:idx val="9"/>
          <c:order val="9"/>
          <c:tx>
            <c:strRef>
              <c:f>'Resultats (Meses)'!$ET$1</c:f>
              <c:strCache>
                <c:ptCount val="1"/>
                <c:pt idx="0">
                  <c:v>RC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(Meses)'!$ET$2:$ET$12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6B-42C8-AC7E-6A50B4E85400}"/>
            </c:ext>
          </c:extLst>
        </c:ser>
        <c:ser>
          <c:idx val="10"/>
          <c:order val="10"/>
          <c:tx>
            <c:strRef>
              <c:f>'Resultats (Meses)'!$EU$1</c:f>
              <c:strCache>
                <c:ptCount val="1"/>
                <c:pt idx="0">
                  <c:v>POSI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(Meses)'!$EU$2:$EU$12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6B-42C8-AC7E-6A50B4E85400}"/>
            </c:ext>
          </c:extLst>
        </c:ser>
        <c:ser>
          <c:idx val="11"/>
          <c:order val="11"/>
          <c:tx>
            <c:strRef>
              <c:f>'Resultats (Meses)'!$EV$1</c:f>
              <c:strCache>
                <c:ptCount val="1"/>
                <c:pt idx="0">
                  <c:v>AES-DN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(Meses)'!$EV$2:$EV$12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6B-42C8-AC7E-6A50B4E85400}"/>
            </c:ext>
          </c:extLst>
        </c:ser>
        <c:ser>
          <c:idx val="12"/>
          <c:order val="12"/>
          <c:tx>
            <c:strRef>
              <c:f>'Resultats (Meses)'!$EW$1</c:f>
              <c:strCache>
                <c:ptCount val="1"/>
                <c:pt idx="0">
                  <c:v>PCPC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(Meses)'!$EW$2:$EW$12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6B-42C8-AC7E-6A50B4E85400}"/>
            </c:ext>
          </c:extLst>
        </c:ser>
        <c:ser>
          <c:idx val="13"/>
          <c:order val="13"/>
          <c:tx>
            <c:strRef>
              <c:f>'Resultats (Meses)'!$EX$1</c:f>
              <c:strCache>
                <c:ptCount val="1"/>
                <c:pt idx="0">
                  <c:v>PH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(Meses)'!$EX$2:$EX$12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06B-42C8-AC7E-6A50B4E85400}"/>
            </c:ext>
          </c:extLst>
        </c:ser>
        <c:ser>
          <c:idx val="14"/>
          <c:order val="14"/>
          <c:tx>
            <c:strRef>
              <c:f>'Resultats (Meses)'!$EY$1</c:f>
              <c:strCache>
                <c:ptCount val="1"/>
                <c:pt idx="0">
                  <c:v>DECIDEIXCAT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(Meses)'!$EY$2:$EY$12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06B-42C8-AC7E-6A50B4E85400}"/>
            </c:ext>
          </c:extLst>
        </c:ser>
        <c:ser>
          <c:idx val="15"/>
          <c:order val="15"/>
          <c:tx>
            <c:strRef>
              <c:f>'Resultats (Meses)'!$EZ$1</c:f>
              <c:strCache>
                <c:ptCount val="1"/>
                <c:pt idx="0">
                  <c:v>MSR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(Meses)'!$EZ$2:$EZ$12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06B-42C8-AC7E-6A50B4E85400}"/>
            </c:ext>
          </c:extLst>
        </c:ser>
        <c:ser>
          <c:idx val="16"/>
          <c:order val="16"/>
          <c:tx>
            <c:strRef>
              <c:f>'Resultats (Meses)'!$FA$1</c:f>
              <c:strCache>
                <c:ptCount val="1"/>
                <c:pt idx="0">
                  <c:v>PFiV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(Meses)'!$FA$2:$FA$12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6B-42C8-AC7E-6A50B4E85400}"/>
            </c:ext>
          </c:extLst>
        </c:ser>
        <c:ser>
          <c:idx val="17"/>
          <c:order val="17"/>
          <c:tx>
            <c:strRef>
              <c:f>'Resultats (Meses)'!$FB$1</c:f>
              <c:strCache>
                <c:ptCount val="1"/>
                <c:pt idx="0">
                  <c:v>PAZUL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(Meses)'!$EJ$2:$EJ$12</c:f>
              <c:strCache>
                <c:ptCount val="11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1-5-U</c:v>
                </c:pt>
                <c:pt idx="7">
                  <c:v>1-6-U</c:v>
                </c:pt>
                <c:pt idx="8">
                  <c:v>1-7-U</c:v>
                </c:pt>
                <c:pt idx="9">
                  <c:v>2-1-A</c:v>
                </c:pt>
                <c:pt idx="10">
                  <c:v>2-1-B</c:v>
                </c:pt>
              </c:strCache>
            </c:strRef>
          </c:cat>
          <c:val>
            <c:numRef>
              <c:f>'Resultats (Meses)'!$FB$2:$FB$12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06B-42C8-AC7E-6A50B4E85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37966240"/>
        <c:axId val="737966720"/>
      </c:barChart>
      <c:catAx>
        <c:axId val="73796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7966720"/>
        <c:crosses val="autoZero"/>
        <c:auto val="1"/>
        <c:lblAlgn val="ctr"/>
        <c:lblOffset val="100"/>
        <c:noMultiLvlLbl val="0"/>
      </c:catAx>
      <c:valAx>
        <c:axId val="73796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796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28/11/2010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'Resultats (Meses)'!$FF$1</c:f>
              <c:strCache>
                <c:ptCount val="1"/>
                <c:pt idx="0">
                  <c:v>CiU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(Meses)'!$FF$2:$FF$13</c:f>
              <c:numCache>
                <c:formatCode>General</c:formatCode>
                <c:ptCount val="12"/>
                <c:pt idx="0">
                  <c:v>142</c:v>
                </c:pt>
                <c:pt idx="1">
                  <c:v>135</c:v>
                </c:pt>
                <c:pt idx="2">
                  <c:v>137</c:v>
                </c:pt>
                <c:pt idx="3">
                  <c:v>161</c:v>
                </c:pt>
                <c:pt idx="4">
                  <c:v>95</c:v>
                </c:pt>
                <c:pt idx="5">
                  <c:v>102</c:v>
                </c:pt>
                <c:pt idx="6">
                  <c:v>102</c:v>
                </c:pt>
                <c:pt idx="7">
                  <c:v>137</c:v>
                </c:pt>
                <c:pt idx="8">
                  <c:v>179</c:v>
                </c:pt>
                <c:pt idx="9">
                  <c:v>50</c:v>
                </c:pt>
                <c:pt idx="10">
                  <c:v>26</c:v>
                </c:pt>
                <c:pt idx="1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1-4899-B9B0-FDFCAD399CFD}"/>
            </c:ext>
          </c:extLst>
        </c:ser>
        <c:ser>
          <c:idx val="1"/>
          <c:order val="1"/>
          <c:tx>
            <c:strRef>
              <c:f>'Resultats (Meses)'!$FG$1</c:f>
              <c:strCache>
                <c:ptCount val="1"/>
                <c:pt idx="0">
                  <c:v>PSC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(Meses)'!$FG$2:$FG$13</c:f>
              <c:numCache>
                <c:formatCode>General</c:formatCode>
                <c:ptCount val="12"/>
                <c:pt idx="0">
                  <c:v>48</c:v>
                </c:pt>
                <c:pt idx="1">
                  <c:v>56</c:v>
                </c:pt>
                <c:pt idx="2">
                  <c:v>63</c:v>
                </c:pt>
                <c:pt idx="3">
                  <c:v>50</c:v>
                </c:pt>
                <c:pt idx="4">
                  <c:v>76</c:v>
                </c:pt>
                <c:pt idx="5">
                  <c:v>74</c:v>
                </c:pt>
                <c:pt idx="6">
                  <c:v>58</c:v>
                </c:pt>
                <c:pt idx="7">
                  <c:v>92</c:v>
                </c:pt>
                <c:pt idx="8">
                  <c:v>56</c:v>
                </c:pt>
                <c:pt idx="9">
                  <c:v>33</c:v>
                </c:pt>
                <c:pt idx="10">
                  <c:v>32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1-4899-B9B0-FDFCAD399CFD}"/>
            </c:ext>
          </c:extLst>
        </c:ser>
        <c:ser>
          <c:idx val="2"/>
          <c:order val="2"/>
          <c:tx>
            <c:strRef>
              <c:f>'Resultats (Meses)'!$FH$1</c:f>
              <c:strCache>
                <c:ptCount val="1"/>
                <c:pt idx="0">
                  <c:v>ERC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(Meses)'!$FH$2:$FH$13</c:f>
              <c:numCache>
                <c:formatCode>General</c:formatCode>
                <c:ptCount val="12"/>
                <c:pt idx="0">
                  <c:v>32</c:v>
                </c:pt>
                <c:pt idx="1">
                  <c:v>33</c:v>
                </c:pt>
                <c:pt idx="2">
                  <c:v>36</c:v>
                </c:pt>
                <c:pt idx="3">
                  <c:v>21</c:v>
                </c:pt>
                <c:pt idx="4">
                  <c:v>32</c:v>
                </c:pt>
                <c:pt idx="5">
                  <c:v>30</c:v>
                </c:pt>
                <c:pt idx="6">
                  <c:v>32</c:v>
                </c:pt>
                <c:pt idx="7">
                  <c:v>42</c:v>
                </c:pt>
                <c:pt idx="8">
                  <c:v>35</c:v>
                </c:pt>
                <c:pt idx="9">
                  <c:v>5</c:v>
                </c:pt>
                <c:pt idx="10">
                  <c:v>7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1-4899-B9B0-FDFCAD399CFD}"/>
            </c:ext>
          </c:extLst>
        </c:ser>
        <c:ser>
          <c:idx val="3"/>
          <c:order val="3"/>
          <c:tx>
            <c:strRef>
              <c:f>'Resultats (Meses)'!$FI$1</c:f>
              <c:strCache>
                <c:ptCount val="1"/>
                <c:pt idx="0">
                  <c:v>ICV-EUiA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(Meses)'!$FI$2:$FI$13</c:f>
              <c:numCache>
                <c:formatCode>General</c:formatCode>
                <c:ptCount val="12"/>
                <c:pt idx="0">
                  <c:v>27</c:v>
                </c:pt>
                <c:pt idx="1">
                  <c:v>32</c:v>
                </c:pt>
                <c:pt idx="2">
                  <c:v>34</c:v>
                </c:pt>
                <c:pt idx="3">
                  <c:v>30</c:v>
                </c:pt>
                <c:pt idx="4">
                  <c:v>20</c:v>
                </c:pt>
                <c:pt idx="5">
                  <c:v>22</c:v>
                </c:pt>
                <c:pt idx="6">
                  <c:v>20</c:v>
                </c:pt>
                <c:pt idx="7">
                  <c:v>34</c:v>
                </c:pt>
                <c:pt idx="8">
                  <c:v>27</c:v>
                </c:pt>
                <c:pt idx="9">
                  <c:v>18</c:v>
                </c:pt>
                <c:pt idx="10">
                  <c:v>0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21-4899-B9B0-FDFCAD399CFD}"/>
            </c:ext>
          </c:extLst>
        </c:ser>
        <c:ser>
          <c:idx val="4"/>
          <c:order val="4"/>
          <c:tx>
            <c:strRef>
              <c:f>'Resultats (Meses)'!$FJ$1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(Meses)'!$FJ$2:$FJ$13</c:f>
              <c:numCache>
                <c:formatCode>General</c:formatCode>
                <c:ptCount val="12"/>
                <c:pt idx="0">
                  <c:v>13</c:v>
                </c:pt>
                <c:pt idx="1">
                  <c:v>22</c:v>
                </c:pt>
                <c:pt idx="2">
                  <c:v>24</c:v>
                </c:pt>
                <c:pt idx="3">
                  <c:v>17</c:v>
                </c:pt>
                <c:pt idx="4">
                  <c:v>11</c:v>
                </c:pt>
                <c:pt idx="5">
                  <c:v>19</c:v>
                </c:pt>
                <c:pt idx="6">
                  <c:v>15</c:v>
                </c:pt>
                <c:pt idx="7">
                  <c:v>19</c:v>
                </c:pt>
                <c:pt idx="8">
                  <c:v>27</c:v>
                </c:pt>
                <c:pt idx="9">
                  <c:v>4</c:v>
                </c:pt>
                <c:pt idx="10">
                  <c:v>0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21-4899-B9B0-FDFCAD399CFD}"/>
            </c:ext>
          </c:extLst>
        </c:ser>
        <c:ser>
          <c:idx val="5"/>
          <c:order val="5"/>
          <c:tx>
            <c:strRef>
              <c:f>'Resultats (Meses)'!$FK$1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(Meses)'!$FK$2:$FK$13</c:f>
              <c:numCache>
                <c:formatCode>General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17</c:v>
                </c:pt>
                <c:pt idx="3">
                  <c:v>11</c:v>
                </c:pt>
                <c:pt idx="4">
                  <c:v>11</c:v>
                </c:pt>
                <c:pt idx="5">
                  <c:v>20</c:v>
                </c:pt>
                <c:pt idx="6">
                  <c:v>18</c:v>
                </c:pt>
                <c:pt idx="7">
                  <c:v>22</c:v>
                </c:pt>
                <c:pt idx="8">
                  <c:v>35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21-4899-B9B0-FDFCAD399CFD}"/>
            </c:ext>
          </c:extLst>
        </c:ser>
        <c:ser>
          <c:idx val="6"/>
          <c:order val="6"/>
          <c:tx>
            <c:strRef>
              <c:f>'Resultats (Meses)'!$FL$1</c:f>
              <c:strCache>
                <c:ptCount val="1"/>
                <c:pt idx="0">
                  <c:v>PxC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(Meses)'!$FL$2:$FL$13</c:f>
              <c:numCache>
                <c:formatCode>General</c:formatCode>
                <c:ptCount val="12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21-4899-B9B0-FDFCAD399CFD}"/>
            </c:ext>
          </c:extLst>
        </c:ser>
        <c:ser>
          <c:idx val="7"/>
          <c:order val="7"/>
          <c:tx>
            <c:strRef>
              <c:f>'Resultats (Meses)'!$FM$1</c:f>
              <c:strCache>
                <c:ptCount val="1"/>
                <c:pt idx="0">
                  <c:v>PH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(Meses)'!$FM$2:$FM$13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21-4899-B9B0-FDFCAD399CFD}"/>
            </c:ext>
          </c:extLst>
        </c:ser>
        <c:ser>
          <c:idx val="8"/>
          <c:order val="8"/>
          <c:tx>
            <c:strRef>
              <c:f>'Resultats (Meses)'!$FN$1</c:f>
              <c:strCache>
                <c:ptCount val="1"/>
                <c:pt idx="0">
                  <c:v>C's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(Meses)'!$FN$2:$FN$13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  <c:pt idx="10">
                  <c:v>0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21-4899-B9B0-FDFCAD399CFD}"/>
            </c:ext>
          </c:extLst>
        </c:ser>
        <c:ser>
          <c:idx val="9"/>
          <c:order val="9"/>
          <c:tx>
            <c:strRef>
              <c:f>'Resultats (Meses)'!$FO$1</c:f>
              <c:strCache>
                <c:ptCount val="1"/>
                <c:pt idx="0">
                  <c:v>RI.cat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(Meses)'!$FO$2:$FO$13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21-4899-B9B0-FDFCAD399CFD}"/>
            </c:ext>
          </c:extLst>
        </c:ser>
        <c:ser>
          <c:idx val="10"/>
          <c:order val="10"/>
          <c:tx>
            <c:strRef>
              <c:f>'Resultats (Meses)'!$FP$1</c:f>
              <c:strCache>
                <c:ptCount val="1"/>
                <c:pt idx="0">
                  <c:v>Eb-CenB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(Meses)'!$FP$2:$FP$13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21-4899-B9B0-FDFCAD399CFD}"/>
            </c:ext>
          </c:extLst>
        </c:ser>
        <c:ser>
          <c:idx val="11"/>
          <c:order val="11"/>
          <c:tx>
            <c:strRef>
              <c:f>'Resultats (Meses)'!$FQ$1</c:f>
              <c:strCache>
                <c:ptCount val="1"/>
                <c:pt idx="0">
                  <c:v>DES DE BAIX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(Meses)'!$FQ$2:$FQ$13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21-4899-B9B0-FDFCAD399CFD}"/>
            </c:ext>
          </c:extLst>
        </c:ser>
        <c:ser>
          <c:idx val="12"/>
          <c:order val="12"/>
          <c:tx>
            <c:strRef>
              <c:f>'Resultats (Meses)'!$FR$1</c:f>
              <c:strCache>
                <c:ptCount val="1"/>
                <c:pt idx="0">
                  <c:v>PACMA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(Meses)'!$FR$2:$FR$13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21-4899-B9B0-FDFCAD399CFD}"/>
            </c:ext>
          </c:extLst>
        </c:ser>
        <c:ser>
          <c:idx val="13"/>
          <c:order val="13"/>
          <c:tx>
            <c:strRef>
              <c:f>'Resultats (Meses)'!$FS$1</c:f>
              <c:strCache>
                <c:ptCount val="1"/>
                <c:pt idx="0">
                  <c:v>PIRATA.CAT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(Meses)'!$FS$2:$FS$13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21-4899-B9B0-FDFCAD399CFD}"/>
            </c:ext>
          </c:extLst>
        </c:ser>
        <c:ser>
          <c:idx val="14"/>
          <c:order val="14"/>
          <c:tx>
            <c:strRef>
              <c:f>'Resultats (Meses)'!$FT$1</c:f>
              <c:strCache>
                <c:ptCount val="1"/>
                <c:pt idx="0">
                  <c:v>PCPC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(Meses)'!$FT$2:$FT$13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21-4899-B9B0-FDFCAD399CFD}"/>
            </c:ext>
          </c:extLst>
        </c:ser>
        <c:ser>
          <c:idx val="15"/>
          <c:order val="15"/>
          <c:tx>
            <c:strRef>
              <c:f>'Resultats (Meses)'!$FU$1</c:f>
              <c:strCache>
                <c:ptCount val="1"/>
                <c:pt idx="0">
                  <c:v>EV-GVE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(Meses)'!$FU$2:$FU$13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921-4899-B9B0-FDFCAD399CFD}"/>
            </c:ext>
          </c:extLst>
        </c:ser>
        <c:ser>
          <c:idx val="16"/>
          <c:order val="16"/>
          <c:tx>
            <c:strRef>
              <c:f>'Resultats (Meses)'!$FV$1</c:f>
              <c:strCache>
                <c:ptCount val="1"/>
                <c:pt idx="0">
                  <c:v>CORI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(Meses)'!$FV$2:$FV$13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921-4899-B9B0-FDFCAD399CFD}"/>
            </c:ext>
          </c:extLst>
        </c:ser>
        <c:ser>
          <c:idx val="17"/>
          <c:order val="17"/>
          <c:tx>
            <c:strRef>
              <c:f>'Resultats (Meses)'!$FW$1</c:f>
              <c:strCache>
                <c:ptCount val="1"/>
                <c:pt idx="0">
                  <c:v>PDLPEA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(Meses)'!$FW$2:$FW$13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921-4899-B9B0-FDFCAD399CFD}"/>
            </c:ext>
          </c:extLst>
        </c:ser>
        <c:ser>
          <c:idx val="18"/>
          <c:order val="18"/>
          <c:tx>
            <c:strRef>
              <c:f>'Resultats (Meses)'!$FX$1</c:f>
              <c:strCache>
                <c:ptCount val="1"/>
                <c:pt idx="0">
                  <c:v>POSI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(Meses)'!$FX$2:$FX$13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921-4899-B9B0-FDFCAD399CFD}"/>
            </c:ext>
          </c:extLst>
        </c:ser>
        <c:ser>
          <c:idx val="19"/>
          <c:order val="19"/>
          <c:tx>
            <c:strRef>
              <c:f>'Resultats (Meses)'!$FY$1</c:f>
              <c:strCache>
                <c:ptCount val="1"/>
                <c:pt idx="0">
                  <c:v>MSR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(Meses)'!$FY$2:$FY$13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921-4899-B9B0-FDFCAD399CFD}"/>
            </c:ext>
          </c:extLst>
        </c:ser>
        <c:ser>
          <c:idx val="20"/>
          <c:order val="20"/>
          <c:tx>
            <c:strRef>
              <c:f>'Resultats (Meses)'!$FZ$1</c:f>
              <c:strCache>
                <c:ptCount val="1"/>
                <c:pt idx="0">
                  <c:v>PRE-IR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(Meses)'!$FZ$2:$FZ$13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921-4899-B9B0-FDFCAD399CFD}"/>
            </c:ext>
          </c:extLst>
        </c:ser>
        <c:ser>
          <c:idx val="21"/>
          <c:order val="21"/>
          <c:tx>
            <c:strRef>
              <c:f>'Resultats (Meses)'!$GA$1</c:f>
              <c:strCache>
                <c:ptCount val="1"/>
                <c:pt idx="0">
                  <c:v>U.C.E.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(Meses)'!$GA$2:$GA$13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921-4899-B9B0-FDFCAD399CFD}"/>
            </c:ext>
          </c:extLst>
        </c:ser>
        <c:ser>
          <c:idx val="22"/>
          <c:order val="22"/>
          <c:tx>
            <c:strRef>
              <c:f>'Resultats (Meses)'!$GB$1</c:f>
              <c:strCache>
                <c:ptCount val="1"/>
                <c:pt idx="0">
                  <c:v>FE-JONS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(Meses)'!$GB$2:$GB$13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921-4899-B9B0-FDFCAD399CFD}"/>
            </c:ext>
          </c:extLst>
        </c:ser>
        <c:ser>
          <c:idx val="23"/>
          <c:order val="23"/>
          <c:tx>
            <c:strRef>
              <c:f>'Resultats (Meses)'!$GC$1</c:f>
              <c:strCache>
                <c:ptCount val="1"/>
                <c:pt idx="0">
                  <c:v>PFiV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8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8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(Meses)'!$GC$2:$GC$13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921-4899-B9B0-FDFCAD399CFD}"/>
            </c:ext>
          </c:extLst>
        </c:ser>
        <c:ser>
          <c:idx val="24"/>
          <c:order val="24"/>
          <c:tx>
            <c:strRef>
              <c:f>'Resultats (Meses)'!$GD$1</c:f>
              <c:strCache>
                <c:ptCount val="1"/>
                <c:pt idx="0">
                  <c:v>PUM+J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(Meses)'!$GD$2:$GD$13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921-4899-B9B0-FDFCAD399CFD}"/>
            </c:ext>
          </c:extLst>
        </c:ser>
        <c:ser>
          <c:idx val="25"/>
          <c:order val="25"/>
          <c:tx>
            <c:strRef>
              <c:f>'Resultats (Meses)'!$GE$1</c:f>
              <c:strCache>
                <c:ptCount val="1"/>
                <c:pt idx="0">
                  <c:v>ALTERNATIVA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(Meses)'!$GE$2:$GE$13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921-4899-B9B0-FDFCAD399CFD}"/>
            </c:ext>
          </c:extLst>
        </c:ser>
        <c:ser>
          <c:idx val="26"/>
          <c:order val="26"/>
          <c:tx>
            <c:strRef>
              <c:f>'Resultats (Meses)'!$GF$1</c:f>
              <c:strCache>
                <c:ptCount val="1"/>
                <c:pt idx="0">
                  <c:v>GN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(Meses)'!$GF$2:$GF$13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921-4899-B9B0-FDFCAD399CFD}"/>
            </c:ext>
          </c:extLst>
        </c:ser>
        <c:ser>
          <c:idx val="27"/>
          <c:order val="27"/>
          <c:tx>
            <c:strRef>
              <c:f>'Resultats (Meses)'!$GG$1</c:f>
              <c:strCache>
                <c:ptCount val="1"/>
                <c:pt idx="0">
                  <c:v>PCAS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(Meses)'!$GG$2:$GG$13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921-4899-B9B0-FDFCAD399CFD}"/>
            </c:ext>
          </c:extLst>
        </c:ser>
        <c:ser>
          <c:idx val="28"/>
          <c:order val="28"/>
          <c:tx>
            <c:strRef>
              <c:f>'Resultats (Meses)'!$GH$1</c:f>
              <c:strCache>
                <c:ptCount val="1"/>
                <c:pt idx="0">
                  <c:v>UPyD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Off val="4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lumOff val="4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Off val="4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'Resultats (Meses)'!$FE$2:$FE$13</c:f>
              <c:strCache>
                <c:ptCount val="12"/>
                <c:pt idx="0">
                  <c:v>1-1-U</c:v>
                </c:pt>
                <c:pt idx="1">
                  <c:v>1-2-U</c:v>
                </c:pt>
                <c:pt idx="2">
                  <c:v>1-3-A</c:v>
                </c:pt>
                <c:pt idx="3">
                  <c:v>1-3-B</c:v>
                </c:pt>
                <c:pt idx="4">
                  <c:v>1-4-A</c:v>
                </c:pt>
                <c:pt idx="5">
                  <c:v>1-4-B</c:v>
                </c:pt>
                <c:pt idx="6">
                  <c:v>1-5-A</c:v>
                </c:pt>
                <c:pt idx="7">
                  <c:v>1-5-B</c:v>
                </c:pt>
                <c:pt idx="8">
                  <c:v>1-6-U</c:v>
                </c:pt>
                <c:pt idx="9">
                  <c:v>1-7-U</c:v>
                </c:pt>
                <c:pt idx="10">
                  <c:v>2-1-A</c:v>
                </c:pt>
                <c:pt idx="11">
                  <c:v>2-1-B</c:v>
                </c:pt>
              </c:strCache>
            </c:strRef>
          </c:cat>
          <c:val>
            <c:numRef>
              <c:f>'Resultats (Meses)'!$GH$2:$GH$13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D921-4899-B9B0-FDFCAD39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45102928"/>
        <c:axId val="945100528"/>
      </c:barChart>
      <c:catAx>
        <c:axId val="94510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5100528"/>
        <c:crosses val="autoZero"/>
        <c:auto val="1"/>
        <c:lblAlgn val="ctr"/>
        <c:lblOffset val="100"/>
        <c:noMultiLvlLbl val="0"/>
      </c:catAx>
      <c:valAx>
        <c:axId val="9451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510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18</xdr:col>
      <xdr:colOff>0</xdr:colOff>
      <xdr:row>36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118EA7-AC55-EA88-BBA4-54468924E7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4762</xdr:colOff>
      <xdr:row>11</xdr:row>
      <xdr:rowOff>0</xdr:rowOff>
    </xdr:from>
    <xdr:to>
      <xdr:col>38</xdr:col>
      <xdr:colOff>0</xdr:colOff>
      <xdr:row>36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57A7761-0302-06B3-FE5E-1A59DDF6E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4762</xdr:colOff>
      <xdr:row>13</xdr:row>
      <xdr:rowOff>0</xdr:rowOff>
    </xdr:from>
    <xdr:to>
      <xdr:col>63</xdr:col>
      <xdr:colOff>0</xdr:colOff>
      <xdr:row>38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31084E4-3DC8-D2D3-6F1F-BFDDAC3DE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64</xdr:col>
      <xdr:colOff>4762</xdr:colOff>
      <xdr:row>13</xdr:row>
      <xdr:rowOff>0</xdr:rowOff>
    </xdr:from>
    <xdr:to>
      <xdr:col>83</xdr:col>
      <xdr:colOff>0</xdr:colOff>
      <xdr:row>38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04BE606-B3F4-387A-019D-8A534221F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84</xdr:col>
      <xdr:colOff>4762</xdr:colOff>
      <xdr:row>13</xdr:row>
      <xdr:rowOff>0</xdr:rowOff>
    </xdr:from>
    <xdr:to>
      <xdr:col>97</xdr:col>
      <xdr:colOff>0</xdr:colOff>
      <xdr:row>38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F396A90-6885-B417-D6AE-9879C0C769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98</xdr:col>
      <xdr:colOff>4761</xdr:colOff>
      <xdr:row>13</xdr:row>
      <xdr:rowOff>0</xdr:rowOff>
    </xdr:from>
    <xdr:to>
      <xdr:col>117</xdr:col>
      <xdr:colOff>0</xdr:colOff>
      <xdr:row>38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054CF25-53CB-0B73-D5BB-9AF057940B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118</xdr:col>
      <xdr:colOff>4762</xdr:colOff>
      <xdr:row>14</xdr:row>
      <xdr:rowOff>0</xdr:rowOff>
    </xdr:from>
    <xdr:to>
      <xdr:col>138</xdr:col>
      <xdr:colOff>0</xdr:colOff>
      <xdr:row>39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FD0C49A-E6B4-039A-1F3C-A799328B9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139</xdr:col>
      <xdr:colOff>4762</xdr:colOff>
      <xdr:row>14</xdr:row>
      <xdr:rowOff>0</xdr:rowOff>
    </xdr:from>
    <xdr:to>
      <xdr:col>159</xdr:col>
      <xdr:colOff>0</xdr:colOff>
      <xdr:row>39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1740178-BAEE-3875-BF00-17E751E961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160</xdr:col>
      <xdr:colOff>4762</xdr:colOff>
      <xdr:row>15</xdr:row>
      <xdr:rowOff>0</xdr:rowOff>
    </xdr:from>
    <xdr:to>
      <xdr:col>191</xdr:col>
      <xdr:colOff>0</xdr:colOff>
      <xdr:row>40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A54FB72-5992-01B8-59F2-806285740D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192</xdr:col>
      <xdr:colOff>4761</xdr:colOff>
      <xdr:row>14</xdr:row>
      <xdr:rowOff>0</xdr:rowOff>
    </xdr:from>
    <xdr:to>
      <xdr:col>210</xdr:col>
      <xdr:colOff>0</xdr:colOff>
      <xdr:row>39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F83E9D2-36E6-BA29-63CC-D619C0C6A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211</xdr:col>
      <xdr:colOff>4762</xdr:colOff>
      <xdr:row>14</xdr:row>
      <xdr:rowOff>0</xdr:rowOff>
    </xdr:from>
    <xdr:to>
      <xdr:col>222</xdr:col>
      <xdr:colOff>0</xdr:colOff>
      <xdr:row>39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7FB3DA8-614C-90B0-2158-0DE5D7A588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223</xdr:col>
      <xdr:colOff>4762</xdr:colOff>
      <xdr:row>14</xdr:row>
      <xdr:rowOff>0</xdr:rowOff>
    </xdr:from>
    <xdr:to>
      <xdr:col>235</xdr:col>
      <xdr:colOff>0</xdr:colOff>
      <xdr:row>39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FFDB94B-41EF-1B75-DC4F-6068AE8511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236</xdr:col>
      <xdr:colOff>4762</xdr:colOff>
      <xdr:row>14</xdr:row>
      <xdr:rowOff>0</xdr:rowOff>
    </xdr:from>
    <xdr:to>
      <xdr:col>253</xdr:col>
      <xdr:colOff>0</xdr:colOff>
      <xdr:row>39</xdr:row>
      <xdr:rowOff>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CB7267E-AB58-150C-5D15-71C082EF0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254</xdr:col>
      <xdr:colOff>4762</xdr:colOff>
      <xdr:row>13</xdr:row>
      <xdr:rowOff>0</xdr:rowOff>
    </xdr:from>
    <xdr:to>
      <xdr:col>272</xdr:col>
      <xdr:colOff>0</xdr:colOff>
      <xdr:row>38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CF799F60-4889-99D4-1562-0C5E6C436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0</xdr:colOff>
      <xdr:row>33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C82D22-204E-F0CE-B0BF-68556F8DCA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0</xdr:rowOff>
    </xdr:from>
    <xdr:to>
      <xdr:col>5</xdr:col>
      <xdr:colOff>1</xdr:colOff>
      <xdr:row>20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565F8E-BC64-DC98-7284-F9C7BAE85C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</xdr:row>
      <xdr:rowOff>0</xdr:rowOff>
    </xdr:from>
    <xdr:to>
      <xdr:col>12</xdr:col>
      <xdr:colOff>752475</xdr:colOff>
      <xdr:row>20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6D2106-62D1-956E-1D02-2572CC75C4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8671F-0220-4EF0-B6AA-727451825F63}">
  <dimension ref="A1:O105"/>
  <sheetViews>
    <sheetView tabSelected="1" workbookViewId="0"/>
  </sheetViews>
  <sheetFormatPr baseColWidth="10" defaultRowHeight="15" x14ac:dyDescent="0.25"/>
  <cols>
    <col min="1" max="1" width="35.7109375" customWidth="1"/>
    <col min="2" max="15" width="30.7109375" customWidth="1"/>
  </cols>
  <sheetData>
    <row r="1" spans="1:15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15" customHeight="1" x14ac:dyDescent="0.25">
      <c r="A2" s="2" t="s">
        <v>14</v>
      </c>
      <c r="B2" s="3" t="s">
        <v>15</v>
      </c>
      <c r="C2" s="3" t="s">
        <v>16</v>
      </c>
      <c r="D2" s="4" t="s">
        <v>17</v>
      </c>
      <c r="E2" s="3"/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4" t="s">
        <v>23</v>
      </c>
      <c r="L2" s="4" t="s">
        <v>24</v>
      </c>
      <c r="M2" s="4" t="s">
        <v>25</v>
      </c>
      <c r="N2" s="4" t="s">
        <v>26</v>
      </c>
      <c r="O2" s="4" t="s">
        <v>27</v>
      </c>
    </row>
    <row r="3" spans="1:15" x14ac:dyDescent="0.25">
      <c r="A3" s="2" t="s">
        <v>28</v>
      </c>
      <c r="B3" s="3" t="s">
        <v>29</v>
      </c>
      <c r="C3" s="3" t="s">
        <v>30</v>
      </c>
      <c r="D3" s="3" t="s">
        <v>31</v>
      </c>
      <c r="E3" s="3" t="s">
        <v>32</v>
      </c>
      <c r="F3" s="3" t="s">
        <v>33</v>
      </c>
      <c r="G3" s="3" t="s">
        <v>34</v>
      </c>
      <c r="H3" s="3" t="s">
        <v>35</v>
      </c>
      <c r="I3" s="3" t="s">
        <v>36</v>
      </c>
      <c r="J3" s="3" t="s">
        <v>37</v>
      </c>
      <c r="K3" s="3" t="s">
        <v>38</v>
      </c>
      <c r="L3" s="3" t="s">
        <v>39</v>
      </c>
      <c r="M3" s="3" t="s">
        <v>40</v>
      </c>
      <c r="N3" s="3" t="s">
        <v>41</v>
      </c>
      <c r="O3" s="3" t="s">
        <v>42</v>
      </c>
    </row>
    <row r="4" spans="1:15" ht="15" customHeight="1" x14ac:dyDescent="0.25">
      <c r="A4" s="2" t="s">
        <v>43</v>
      </c>
      <c r="B4" s="3" t="s">
        <v>44</v>
      </c>
      <c r="C4" s="4" t="s">
        <v>45</v>
      </c>
      <c r="D4" s="3" t="s">
        <v>46</v>
      </c>
      <c r="E4" s="3"/>
      <c r="F4" s="3" t="s">
        <v>47</v>
      </c>
      <c r="G4" s="3" t="s">
        <v>48</v>
      </c>
      <c r="H4" s="3" t="s">
        <v>49</v>
      </c>
      <c r="I4" s="3" t="s">
        <v>50</v>
      </c>
      <c r="J4" s="3" t="s">
        <v>51</v>
      </c>
      <c r="K4" s="3" t="s">
        <v>52</v>
      </c>
      <c r="L4" s="3" t="s">
        <v>53</v>
      </c>
      <c r="M4" s="3" t="s">
        <v>54</v>
      </c>
      <c r="N4" s="3" t="s">
        <v>55</v>
      </c>
      <c r="O4" s="3" t="s">
        <v>56</v>
      </c>
    </row>
    <row r="5" spans="1:15" x14ac:dyDescent="0.25">
      <c r="A5" s="2" t="s">
        <v>57</v>
      </c>
      <c r="B5" s="3" t="s">
        <v>58</v>
      </c>
      <c r="C5" s="3" t="s">
        <v>59</v>
      </c>
      <c r="D5" s="3" t="s">
        <v>60</v>
      </c>
      <c r="E5" s="3" t="s">
        <v>61</v>
      </c>
      <c r="F5" s="3" t="s">
        <v>62</v>
      </c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2" t="s">
        <v>63</v>
      </c>
      <c r="B6" s="3" t="s">
        <v>64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2" t="s">
        <v>65</v>
      </c>
      <c r="B7" s="3" t="s">
        <v>66</v>
      </c>
      <c r="C7" s="3" t="s">
        <v>67</v>
      </c>
      <c r="D7" s="3"/>
      <c r="E7" s="3"/>
      <c r="F7" s="3" t="s">
        <v>68</v>
      </c>
      <c r="G7" s="3" t="s">
        <v>69</v>
      </c>
      <c r="H7" s="3"/>
      <c r="I7" s="3" t="s">
        <v>70</v>
      </c>
      <c r="J7" s="3"/>
      <c r="K7" s="3"/>
      <c r="L7" s="3"/>
      <c r="M7" s="3" t="s">
        <v>71</v>
      </c>
      <c r="N7" s="3" t="s">
        <v>72</v>
      </c>
      <c r="O7" s="3"/>
    </row>
    <row r="8" spans="1:15" x14ac:dyDescent="0.25">
      <c r="A8" s="2" t="s">
        <v>73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/>
      <c r="N8" s="3"/>
      <c r="O8" s="3"/>
    </row>
    <row r="9" spans="1:15" x14ac:dyDescent="0.25">
      <c r="A9" s="2" t="s">
        <v>85</v>
      </c>
      <c r="B9" s="3" t="s">
        <v>86</v>
      </c>
      <c r="C9" s="3" t="s">
        <v>87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94</v>
      </c>
      <c r="K9" s="3" t="s">
        <v>95</v>
      </c>
      <c r="L9" s="3" t="s">
        <v>96</v>
      </c>
      <c r="M9" s="3" t="s">
        <v>97</v>
      </c>
      <c r="N9" s="3" t="s">
        <v>98</v>
      </c>
      <c r="O9" s="3" t="s">
        <v>99</v>
      </c>
    </row>
    <row r="10" spans="1:15" x14ac:dyDescent="0.25">
      <c r="A10" s="2" t="s">
        <v>100</v>
      </c>
      <c r="B10" s="3" t="s">
        <v>101</v>
      </c>
      <c r="C10" s="3"/>
      <c r="D10" s="3" t="s">
        <v>102</v>
      </c>
      <c r="E10" s="3" t="s">
        <v>103</v>
      </c>
      <c r="F10" s="3" t="s">
        <v>104</v>
      </c>
      <c r="G10" s="3" t="s">
        <v>105</v>
      </c>
      <c r="H10" s="3" t="s">
        <v>106</v>
      </c>
      <c r="I10" s="3"/>
      <c r="J10" s="3"/>
      <c r="K10" s="3"/>
      <c r="L10" s="3"/>
      <c r="M10" s="3"/>
      <c r="N10" s="3"/>
      <c r="O10" s="3"/>
    </row>
    <row r="11" spans="1:15" x14ac:dyDescent="0.25">
      <c r="A11" s="2" t="s">
        <v>107</v>
      </c>
      <c r="B11" s="3" t="s">
        <v>108</v>
      </c>
      <c r="C11" s="3" t="s">
        <v>109</v>
      </c>
      <c r="D11" s="3"/>
      <c r="E11" s="3"/>
      <c r="F11" s="3"/>
      <c r="G11" s="3" t="s">
        <v>110</v>
      </c>
      <c r="H11" s="3" t="s">
        <v>111</v>
      </c>
      <c r="I11" s="3" t="s">
        <v>70</v>
      </c>
      <c r="J11" s="3"/>
      <c r="K11" s="3"/>
      <c r="L11" s="3" t="s">
        <v>112</v>
      </c>
      <c r="M11" s="3"/>
      <c r="N11" s="3" t="s">
        <v>113</v>
      </c>
      <c r="O11" s="3" t="s">
        <v>114</v>
      </c>
    </row>
    <row r="12" spans="1:15" x14ac:dyDescent="0.25">
      <c r="A12" s="2" t="s">
        <v>115</v>
      </c>
      <c r="B12" s="3" t="s">
        <v>116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2" t="s">
        <v>117</v>
      </c>
      <c r="B13" s="3" t="s">
        <v>116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s="2" t="s">
        <v>118</v>
      </c>
      <c r="B14" s="3" t="s">
        <v>119</v>
      </c>
      <c r="C14" s="3" t="s">
        <v>120</v>
      </c>
      <c r="D14" s="3" t="s">
        <v>121</v>
      </c>
      <c r="E14" s="3" t="s">
        <v>122</v>
      </c>
      <c r="F14" s="3" t="s">
        <v>123</v>
      </c>
      <c r="G14" s="3" t="s">
        <v>124</v>
      </c>
      <c r="H14" s="3" t="s">
        <v>125</v>
      </c>
      <c r="I14" s="3"/>
      <c r="J14" s="3"/>
      <c r="K14" s="3"/>
      <c r="L14" s="3"/>
      <c r="M14" s="3"/>
      <c r="N14" s="3"/>
      <c r="O14" s="3"/>
    </row>
    <row r="15" spans="1:15" x14ac:dyDescent="0.25">
      <c r="A15" s="2" t="s">
        <v>126</v>
      </c>
      <c r="B15" s="3" t="s">
        <v>127</v>
      </c>
      <c r="C15" s="3" t="s">
        <v>128</v>
      </c>
      <c r="D15" s="3" t="s">
        <v>114</v>
      </c>
      <c r="E15" s="3" t="s">
        <v>70</v>
      </c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A16" s="2" t="s">
        <v>129</v>
      </c>
      <c r="B16" s="3" t="s">
        <v>109</v>
      </c>
      <c r="C16" s="3" t="s">
        <v>130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2" t="s">
        <v>131</v>
      </c>
      <c r="B17" s="3" t="s">
        <v>109</v>
      </c>
      <c r="C17" s="3"/>
      <c r="D17" s="3"/>
      <c r="E17" s="3"/>
      <c r="F17" s="3"/>
      <c r="G17" s="3" t="s">
        <v>109</v>
      </c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2" t="s">
        <v>132</v>
      </c>
      <c r="B18" s="3"/>
      <c r="C18" s="3" t="s">
        <v>133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2" t="s">
        <v>134</v>
      </c>
      <c r="B19" s="3"/>
      <c r="C19" s="3" t="s">
        <v>135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2" t="s">
        <v>136</v>
      </c>
      <c r="B20" s="3"/>
      <c r="C20" s="3" t="s">
        <v>135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2" t="s">
        <v>137</v>
      </c>
      <c r="B21" s="3"/>
      <c r="C21" s="3" t="s">
        <v>130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2" t="s">
        <v>138</v>
      </c>
      <c r="B22" s="3"/>
      <c r="C22" s="3"/>
      <c r="D22" s="3"/>
      <c r="E22" s="3" t="s">
        <v>139</v>
      </c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2" t="s">
        <v>140</v>
      </c>
      <c r="B23" s="3"/>
      <c r="C23" s="3"/>
      <c r="D23" s="3" t="s">
        <v>109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2" t="s">
        <v>141</v>
      </c>
      <c r="B24" s="3"/>
      <c r="C24" s="3"/>
      <c r="D24" s="3"/>
      <c r="E24" s="3" t="s">
        <v>142</v>
      </c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2" t="s">
        <v>143</v>
      </c>
      <c r="B25" s="3"/>
      <c r="C25" s="3"/>
      <c r="D25" s="3"/>
      <c r="E25" s="3"/>
      <c r="F25" s="3" t="s">
        <v>144</v>
      </c>
      <c r="G25" s="3" t="s">
        <v>145</v>
      </c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2" t="s">
        <v>146</v>
      </c>
      <c r="B26" s="3"/>
      <c r="C26" s="3"/>
      <c r="D26" s="3"/>
      <c r="E26" s="3"/>
      <c r="F26" s="4" t="s">
        <v>147</v>
      </c>
      <c r="G26" s="3" t="s">
        <v>148</v>
      </c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2" t="s">
        <v>149</v>
      </c>
      <c r="B27" s="3"/>
      <c r="C27" s="3"/>
      <c r="D27" s="3"/>
      <c r="E27" s="3"/>
      <c r="F27" s="3" t="s">
        <v>150</v>
      </c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2" t="s">
        <v>151</v>
      </c>
      <c r="B28" s="3"/>
      <c r="C28" s="3"/>
      <c r="D28" s="3"/>
      <c r="E28" s="3"/>
      <c r="F28" s="3" t="s">
        <v>152</v>
      </c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2" t="s">
        <v>153</v>
      </c>
      <c r="B29" s="3"/>
      <c r="C29" s="3"/>
      <c r="D29" s="3"/>
      <c r="E29" s="3"/>
      <c r="F29" s="3" t="s">
        <v>154</v>
      </c>
      <c r="G29" s="3" t="s">
        <v>109</v>
      </c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2" t="s">
        <v>155</v>
      </c>
      <c r="B30" s="3"/>
      <c r="C30" s="3"/>
      <c r="D30" s="3"/>
      <c r="E30" s="3"/>
      <c r="F30" s="3" t="s">
        <v>156</v>
      </c>
      <c r="G30" s="3" t="s">
        <v>109</v>
      </c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2" t="s">
        <v>157</v>
      </c>
      <c r="B31" s="3"/>
      <c r="C31" s="3"/>
      <c r="D31" s="3"/>
      <c r="E31" s="3"/>
      <c r="F31" s="3"/>
      <c r="G31" s="3" t="s">
        <v>158</v>
      </c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2" t="s">
        <v>159</v>
      </c>
      <c r="B32" s="3"/>
      <c r="C32" s="3"/>
      <c r="D32" s="3"/>
      <c r="E32" s="3"/>
      <c r="F32" s="3"/>
      <c r="G32" s="3" t="s">
        <v>160</v>
      </c>
      <c r="H32" s="3" t="s">
        <v>156</v>
      </c>
      <c r="I32" s="3" t="s">
        <v>109</v>
      </c>
      <c r="J32" s="3" t="s">
        <v>70</v>
      </c>
      <c r="K32" s="3"/>
      <c r="L32" s="3" t="s">
        <v>156</v>
      </c>
      <c r="M32" s="3" t="s">
        <v>114</v>
      </c>
      <c r="N32" s="3"/>
      <c r="O32" s="3"/>
    </row>
    <row r="33" spans="1:15" x14ac:dyDescent="0.25">
      <c r="A33" s="2" t="s">
        <v>161</v>
      </c>
      <c r="B33" s="3"/>
      <c r="C33" s="3"/>
      <c r="D33" s="3"/>
      <c r="E33" s="3"/>
      <c r="F33" s="3"/>
      <c r="G33" s="3" t="s">
        <v>162</v>
      </c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2" t="s">
        <v>163</v>
      </c>
      <c r="B34" s="3"/>
      <c r="C34" s="3"/>
      <c r="D34" s="3"/>
      <c r="E34" s="3"/>
      <c r="F34" s="3"/>
      <c r="G34" s="3" t="s">
        <v>105</v>
      </c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2" t="s">
        <v>164</v>
      </c>
      <c r="B35" s="3"/>
      <c r="C35" s="3"/>
      <c r="D35" s="3"/>
      <c r="E35" s="3"/>
      <c r="F35" s="3"/>
      <c r="G35" s="3" t="s">
        <v>110</v>
      </c>
      <c r="H35" s="3" t="s">
        <v>165</v>
      </c>
      <c r="I35" s="3" t="s">
        <v>166</v>
      </c>
      <c r="J35" s="3" t="s">
        <v>167</v>
      </c>
      <c r="K35" s="3" t="s">
        <v>168</v>
      </c>
      <c r="L35" s="3" t="s">
        <v>168</v>
      </c>
      <c r="M35" s="3" t="s">
        <v>169</v>
      </c>
      <c r="N35" s="3"/>
      <c r="O35" s="3"/>
    </row>
    <row r="36" spans="1:15" x14ac:dyDescent="0.25">
      <c r="A36" s="2" t="s">
        <v>170</v>
      </c>
      <c r="B36" s="3"/>
      <c r="C36" s="3"/>
      <c r="D36" s="3"/>
      <c r="E36" s="3"/>
      <c r="F36" s="3"/>
      <c r="G36" s="3" t="s">
        <v>110</v>
      </c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2" t="s">
        <v>171</v>
      </c>
      <c r="B37" s="3"/>
      <c r="C37" s="3"/>
      <c r="D37" s="3"/>
      <c r="E37" s="3"/>
      <c r="F37" s="3"/>
      <c r="G37" s="3" t="s">
        <v>172</v>
      </c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2" t="s">
        <v>173</v>
      </c>
      <c r="B38" s="3"/>
      <c r="C38" s="3"/>
      <c r="D38" s="3"/>
      <c r="E38" s="3"/>
      <c r="F38" s="3"/>
      <c r="G38" s="3" t="s">
        <v>127</v>
      </c>
      <c r="H38" s="3" t="s">
        <v>111</v>
      </c>
      <c r="I38" s="3" t="s">
        <v>154</v>
      </c>
      <c r="J38" s="3" t="s">
        <v>114</v>
      </c>
      <c r="K38" s="3"/>
      <c r="L38" s="3"/>
      <c r="M38" s="3"/>
      <c r="N38" s="3" t="s">
        <v>174</v>
      </c>
      <c r="O38" s="3"/>
    </row>
    <row r="39" spans="1:15" x14ac:dyDescent="0.25">
      <c r="A39" s="2" t="s">
        <v>175</v>
      </c>
      <c r="B39" s="3"/>
      <c r="C39" s="3"/>
      <c r="D39" s="3"/>
      <c r="E39" s="3"/>
      <c r="F39" s="3"/>
      <c r="G39" s="3" t="s">
        <v>156</v>
      </c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2" t="s">
        <v>176</v>
      </c>
      <c r="B40" s="3"/>
      <c r="C40" s="3"/>
      <c r="D40" s="3"/>
      <c r="E40" s="3"/>
      <c r="F40" s="3"/>
      <c r="G40" s="3" t="s">
        <v>156</v>
      </c>
      <c r="H40" s="3" t="s">
        <v>156</v>
      </c>
      <c r="I40" s="3" t="s">
        <v>109</v>
      </c>
      <c r="J40" s="3"/>
      <c r="K40" s="3"/>
      <c r="L40" s="3"/>
      <c r="M40" s="3"/>
      <c r="N40" s="3"/>
      <c r="O40" s="3"/>
    </row>
    <row r="41" spans="1:15" x14ac:dyDescent="0.25">
      <c r="A41" s="2" t="s">
        <v>177</v>
      </c>
      <c r="B41" s="3"/>
      <c r="C41" s="3"/>
      <c r="D41" s="3"/>
      <c r="E41" s="3"/>
      <c r="F41" s="3"/>
      <c r="G41" s="3" t="s">
        <v>109</v>
      </c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2" t="s">
        <v>178</v>
      </c>
      <c r="B42" s="3"/>
      <c r="C42" s="3"/>
      <c r="D42" s="3"/>
      <c r="E42" s="3"/>
      <c r="F42" s="3"/>
      <c r="G42" s="3" t="s">
        <v>109</v>
      </c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2" t="s">
        <v>179</v>
      </c>
      <c r="B43" s="3"/>
      <c r="C43" s="3"/>
      <c r="D43" s="3"/>
      <c r="E43" s="3"/>
      <c r="F43" s="3"/>
      <c r="G43" s="3" t="s">
        <v>109</v>
      </c>
      <c r="H43" s="3"/>
      <c r="I43" s="3"/>
      <c r="J43" s="3" t="s">
        <v>70</v>
      </c>
      <c r="K43" s="3"/>
      <c r="L43" s="3"/>
      <c r="M43" s="3" t="s">
        <v>180</v>
      </c>
      <c r="N43" s="3"/>
      <c r="O43" s="3" t="s">
        <v>181</v>
      </c>
    </row>
    <row r="44" spans="1:15" x14ac:dyDescent="0.25">
      <c r="A44" s="2" t="s">
        <v>182</v>
      </c>
      <c r="B44" s="3"/>
      <c r="C44" s="3"/>
      <c r="D44" s="3"/>
      <c r="E44" s="3"/>
      <c r="F44" s="3"/>
      <c r="G44" s="3" t="s">
        <v>109</v>
      </c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2" t="s">
        <v>183</v>
      </c>
      <c r="B45" s="3"/>
      <c r="C45" s="3"/>
      <c r="D45" s="3"/>
      <c r="E45" s="3"/>
      <c r="F45" s="3"/>
      <c r="G45" s="3" t="s">
        <v>109</v>
      </c>
      <c r="H45" s="3" t="s">
        <v>156</v>
      </c>
      <c r="I45" s="3"/>
      <c r="J45" s="3"/>
      <c r="K45" s="3"/>
      <c r="L45" s="3"/>
      <c r="M45" s="3"/>
      <c r="N45" s="3"/>
      <c r="O45" s="3"/>
    </row>
    <row r="46" spans="1:15" x14ac:dyDescent="0.25">
      <c r="A46" s="2" t="s">
        <v>184</v>
      </c>
      <c r="B46" s="3"/>
      <c r="C46" s="3"/>
      <c r="D46" s="3"/>
      <c r="E46" s="3"/>
      <c r="F46" s="3"/>
      <c r="G46" s="3"/>
      <c r="H46" s="3" t="s">
        <v>185</v>
      </c>
      <c r="I46" s="3" t="s">
        <v>154</v>
      </c>
      <c r="J46" s="3"/>
      <c r="K46" s="3"/>
      <c r="L46" s="3"/>
      <c r="M46" s="3"/>
      <c r="N46" s="3"/>
      <c r="O46" s="3"/>
    </row>
    <row r="47" spans="1:15" x14ac:dyDescent="0.25">
      <c r="A47" s="2" t="s">
        <v>186</v>
      </c>
      <c r="B47" s="3"/>
      <c r="C47" s="3"/>
      <c r="D47" s="3"/>
      <c r="E47" s="3"/>
      <c r="F47" s="3"/>
      <c r="G47" s="3"/>
      <c r="H47" s="3" t="s">
        <v>187</v>
      </c>
      <c r="I47" s="3"/>
      <c r="J47" s="3"/>
      <c r="K47" s="3"/>
      <c r="L47" s="3"/>
      <c r="M47" s="3"/>
      <c r="N47" s="3"/>
      <c r="O47" s="3"/>
    </row>
    <row r="48" spans="1:15" x14ac:dyDescent="0.25">
      <c r="A48" s="2" t="s">
        <v>188</v>
      </c>
      <c r="B48" s="3"/>
      <c r="C48" s="3"/>
      <c r="D48" s="3"/>
      <c r="E48" s="3"/>
      <c r="F48" s="3"/>
      <c r="G48" s="3"/>
      <c r="H48" s="3" t="s">
        <v>111</v>
      </c>
      <c r="I48" s="3"/>
      <c r="J48" s="3"/>
      <c r="K48" s="3"/>
      <c r="L48" s="3"/>
      <c r="M48" s="3"/>
      <c r="N48" s="3"/>
      <c r="O48" s="3"/>
    </row>
    <row r="49" spans="1:15" x14ac:dyDescent="0.25">
      <c r="A49" s="2" t="s">
        <v>189</v>
      </c>
      <c r="B49" s="3"/>
      <c r="C49" s="3"/>
      <c r="D49" s="3"/>
      <c r="E49" s="3"/>
      <c r="F49" s="3"/>
      <c r="G49" s="3"/>
      <c r="H49" s="3" t="s">
        <v>156</v>
      </c>
      <c r="I49" s="3"/>
      <c r="J49" s="3"/>
      <c r="K49" s="3"/>
      <c r="L49" s="3"/>
      <c r="M49" s="3"/>
      <c r="N49" s="3"/>
      <c r="O49" s="3"/>
    </row>
    <row r="50" spans="1:15" x14ac:dyDescent="0.25">
      <c r="A50" s="2" t="s">
        <v>190</v>
      </c>
      <c r="B50" s="3"/>
      <c r="C50" s="3"/>
      <c r="D50" s="3"/>
      <c r="E50" s="3"/>
      <c r="F50" s="3"/>
      <c r="G50" s="3"/>
      <c r="H50" s="3" t="s">
        <v>109</v>
      </c>
      <c r="I50" s="3"/>
      <c r="J50" s="3"/>
      <c r="K50" s="3"/>
      <c r="L50" s="3"/>
      <c r="M50" s="3"/>
      <c r="N50" s="3"/>
      <c r="O50" s="3"/>
    </row>
    <row r="51" spans="1:15" x14ac:dyDescent="0.25">
      <c r="A51" s="2" t="s">
        <v>191</v>
      </c>
      <c r="B51" s="3"/>
      <c r="C51" s="3"/>
      <c r="D51" s="3"/>
      <c r="E51" s="3"/>
      <c r="F51" s="3"/>
      <c r="G51" s="3"/>
      <c r="H51" s="3"/>
      <c r="I51" s="3" t="s">
        <v>156</v>
      </c>
      <c r="J51" s="3" t="s">
        <v>109</v>
      </c>
      <c r="K51" s="3"/>
      <c r="L51" s="3"/>
      <c r="M51" s="3"/>
      <c r="N51" s="3"/>
      <c r="O51" s="3"/>
    </row>
    <row r="52" spans="1:15" x14ac:dyDescent="0.25">
      <c r="A52" s="2" t="s">
        <v>192</v>
      </c>
      <c r="B52" s="3"/>
      <c r="C52" s="3"/>
      <c r="D52" s="3"/>
      <c r="E52" s="3"/>
      <c r="F52" s="3"/>
      <c r="G52" s="3"/>
      <c r="H52" s="3"/>
      <c r="I52" s="3" t="s">
        <v>156</v>
      </c>
      <c r="J52" s="3" t="s">
        <v>193</v>
      </c>
      <c r="K52" s="3"/>
      <c r="L52" s="3"/>
      <c r="M52" s="3"/>
      <c r="N52" s="3"/>
      <c r="O52" s="3"/>
    </row>
    <row r="53" spans="1:15" x14ac:dyDescent="0.25">
      <c r="A53" s="2" t="s">
        <v>194</v>
      </c>
      <c r="B53" s="3"/>
      <c r="C53" s="3"/>
      <c r="D53" s="3"/>
      <c r="E53" s="3"/>
      <c r="F53" s="3"/>
      <c r="G53" s="3"/>
      <c r="H53" s="3"/>
      <c r="I53" s="3" t="s">
        <v>109</v>
      </c>
      <c r="J53" s="3"/>
      <c r="K53" s="3"/>
      <c r="L53" s="3"/>
      <c r="M53" s="3"/>
      <c r="N53" s="3"/>
      <c r="O53" s="3"/>
    </row>
    <row r="54" spans="1:15" x14ac:dyDescent="0.25">
      <c r="A54" s="2" t="s">
        <v>195</v>
      </c>
      <c r="B54" s="3"/>
      <c r="C54" s="3"/>
      <c r="D54" s="3"/>
      <c r="E54" s="3"/>
      <c r="F54" s="3"/>
      <c r="G54" s="3"/>
      <c r="H54" s="3"/>
      <c r="I54" s="3" t="s">
        <v>109</v>
      </c>
      <c r="J54" s="3" t="s">
        <v>114</v>
      </c>
      <c r="K54" s="3" t="s">
        <v>104</v>
      </c>
      <c r="L54" s="3"/>
      <c r="M54" s="3" t="s">
        <v>196</v>
      </c>
      <c r="N54" s="3"/>
      <c r="O54" s="3"/>
    </row>
    <row r="55" spans="1:15" x14ac:dyDescent="0.25">
      <c r="A55" s="2" t="s">
        <v>197</v>
      </c>
      <c r="B55" s="3"/>
      <c r="C55" s="3"/>
      <c r="D55" s="3"/>
      <c r="E55" s="3"/>
      <c r="F55" s="3"/>
      <c r="G55" s="3"/>
      <c r="H55" s="3"/>
      <c r="I55" s="3" t="s">
        <v>109</v>
      </c>
      <c r="J55" s="3"/>
      <c r="K55" s="3"/>
      <c r="L55" s="3"/>
      <c r="M55" s="3"/>
      <c r="N55" s="3"/>
      <c r="O55" s="3"/>
    </row>
    <row r="56" spans="1:15" x14ac:dyDescent="0.25">
      <c r="A56" s="2" t="s">
        <v>198</v>
      </c>
      <c r="B56" s="3"/>
      <c r="C56" s="3"/>
      <c r="D56" s="3"/>
      <c r="E56" s="3"/>
      <c r="F56" s="3"/>
      <c r="G56" s="3"/>
      <c r="H56" s="3"/>
      <c r="I56" s="3" t="s">
        <v>109</v>
      </c>
      <c r="J56" s="3"/>
      <c r="K56" s="3"/>
      <c r="L56" s="3"/>
      <c r="M56" s="3"/>
      <c r="N56" s="3"/>
      <c r="O56" s="3"/>
    </row>
    <row r="57" spans="1:15" x14ac:dyDescent="0.25">
      <c r="A57" s="2" t="s">
        <v>199</v>
      </c>
      <c r="B57" s="3"/>
      <c r="C57" s="3"/>
      <c r="D57" s="3"/>
      <c r="E57" s="3"/>
      <c r="F57" s="3"/>
      <c r="G57" s="3"/>
      <c r="H57" s="3"/>
      <c r="I57" s="3"/>
      <c r="J57" s="3" t="s">
        <v>193</v>
      </c>
      <c r="K57" s="3"/>
      <c r="L57" s="3"/>
      <c r="M57" s="3"/>
      <c r="N57" s="3"/>
      <c r="O57" s="3"/>
    </row>
    <row r="58" spans="1:15" x14ac:dyDescent="0.25">
      <c r="A58" s="2" t="s">
        <v>200</v>
      </c>
      <c r="B58" s="3"/>
      <c r="C58" s="3"/>
      <c r="D58" s="3"/>
      <c r="E58" s="3"/>
      <c r="F58" s="3"/>
      <c r="G58" s="3"/>
      <c r="H58" s="3"/>
      <c r="I58" s="3"/>
      <c r="J58" s="3" t="s">
        <v>193</v>
      </c>
      <c r="K58" s="3"/>
      <c r="L58" s="3"/>
      <c r="M58" s="3"/>
      <c r="N58" s="3"/>
      <c r="O58" s="3"/>
    </row>
    <row r="59" spans="1:15" x14ac:dyDescent="0.25">
      <c r="A59" s="2" t="s">
        <v>201</v>
      </c>
      <c r="B59" s="3"/>
      <c r="C59" s="3"/>
      <c r="D59" s="3"/>
      <c r="E59" s="3"/>
      <c r="F59" s="3"/>
      <c r="G59" s="3"/>
      <c r="H59" s="3"/>
      <c r="I59" s="3"/>
      <c r="J59" s="3" t="s">
        <v>109</v>
      </c>
      <c r="K59" s="3"/>
      <c r="L59" s="3"/>
      <c r="M59" s="3"/>
      <c r="N59" s="3"/>
      <c r="O59" s="3"/>
    </row>
    <row r="60" spans="1:15" x14ac:dyDescent="0.25">
      <c r="A60" s="2" t="s">
        <v>202</v>
      </c>
      <c r="B60" s="3"/>
      <c r="C60" s="3"/>
      <c r="D60" s="3"/>
      <c r="E60" s="3"/>
      <c r="F60" s="3"/>
      <c r="G60" s="3"/>
      <c r="H60" s="3"/>
      <c r="I60" s="3"/>
      <c r="J60" s="3"/>
      <c r="K60" s="3" t="s">
        <v>203</v>
      </c>
      <c r="L60" s="3"/>
      <c r="M60" s="3" t="s">
        <v>169</v>
      </c>
      <c r="N60" s="3"/>
      <c r="O60" s="3"/>
    </row>
    <row r="61" spans="1:15" x14ac:dyDescent="0.25">
      <c r="A61" s="2" t="s">
        <v>204</v>
      </c>
      <c r="B61" s="3"/>
      <c r="C61" s="3"/>
      <c r="D61" s="3"/>
      <c r="E61" s="3"/>
      <c r="F61" s="3"/>
      <c r="G61" s="3"/>
      <c r="H61" s="3"/>
      <c r="I61" s="3"/>
      <c r="J61" s="3"/>
      <c r="K61" s="3" t="s">
        <v>205</v>
      </c>
      <c r="L61" s="3" t="s">
        <v>206</v>
      </c>
      <c r="M61" s="3" t="s">
        <v>180</v>
      </c>
      <c r="N61" s="3" t="s">
        <v>207</v>
      </c>
      <c r="O61" s="3"/>
    </row>
    <row r="62" spans="1:15" x14ac:dyDescent="0.25">
      <c r="A62" s="2" t="s">
        <v>208</v>
      </c>
      <c r="B62" s="3"/>
      <c r="C62" s="3"/>
      <c r="D62" s="3"/>
      <c r="E62" s="3"/>
      <c r="F62" s="3"/>
      <c r="G62" s="3"/>
      <c r="H62" s="3"/>
      <c r="I62" s="3"/>
      <c r="J62" s="3"/>
      <c r="K62" s="3" t="s">
        <v>114</v>
      </c>
      <c r="L62" s="3" t="s">
        <v>70</v>
      </c>
      <c r="M62" s="3" t="s">
        <v>193</v>
      </c>
      <c r="N62" s="3" t="s">
        <v>193</v>
      </c>
      <c r="O62" s="3"/>
    </row>
    <row r="63" spans="1:15" x14ac:dyDescent="0.25">
      <c r="A63" s="2" t="s">
        <v>209</v>
      </c>
      <c r="B63" s="3"/>
      <c r="C63" s="3"/>
      <c r="D63" s="3"/>
      <c r="E63" s="3"/>
      <c r="F63" s="3"/>
      <c r="G63" s="3"/>
      <c r="H63" s="3"/>
      <c r="I63" s="3"/>
      <c r="J63" s="3"/>
      <c r="K63" s="4" t="s">
        <v>70</v>
      </c>
      <c r="L63" s="3"/>
      <c r="M63" s="3"/>
      <c r="N63" s="3"/>
      <c r="O63" s="3"/>
    </row>
    <row r="64" spans="1:15" x14ac:dyDescent="0.25">
      <c r="A64" s="2" t="s">
        <v>210</v>
      </c>
      <c r="B64" s="3"/>
      <c r="C64" s="3"/>
      <c r="D64" s="3"/>
      <c r="E64" s="3"/>
      <c r="F64" s="3"/>
      <c r="G64" s="3"/>
      <c r="H64" s="3"/>
      <c r="I64" s="3"/>
      <c r="J64" s="3"/>
      <c r="K64" s="3" t="s">
        <v>70</v>
      </c>
      <c r="L64" s="3"/>
      <c r="M64" s="3"/>
      <c r="N64" s="3"/>
      <c r="O64" s="3"/>
    </row>
    <row r="65" spans="1:15" x14ac:dyDescent="0.25">
      <c r="A65" s="2" t="s">
        <v>211</v>
      </c>
      <c r="B65" s="3"/>
      <c r="C65" s="3"/>
      <c r="D65" s="3"/>
      <c r="E65" s="3"/>
      <c r="F65" s="3"/>
      <c r="G65" s="3"/>
      <c r="H65" s="3"/>
      <c r="I65" s="3"/>
      <c r="J65" s="3"/>
      <c r="K65" s="3" t="s">
        <v>70</v>
      </c>
      <c r="L65" s="3"/>
      <c r="M65" s="3"/>
      <c r="N65" s="3"/>
      <c r="O65" s="3"/>
    </row>
    <row r="66" spans="1:15" x14ac:dyDescent="0.25">
      <c r="A66" s="2" t="s">
        <v>212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 t="s">
        <v>213</v>
      </c>
      <c r="M66" s="3" t="s">
        <v>167</v>
      </c>
      <c r="N66" s="3"/>
      <c r="O66" s="3"/>
    </row>
    <row r="67" spans="1:15" x14ac:dyDescent="0.25">
      <c r="A67" s="2" t="s">
        <v>214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 t="s">
        <v>206</v>
      </c>
      <c r="M67" s="3"/>
      <c r="N67" s="3"/>
      <c r="O67" s="3"/>
    </row>
    <row r="68" spans="1:15" x14ac:dyDescent="0.25">
      <c r="A68" s="2" t="s">
        <v>215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 t="s">
        <v>216</v>
      </c>
      <c r="M68" s="3"/>
      <c r="N68" s="3"/>
      <c r="O68" s="3"/>
    </row>
    <row r="69" spans="1:15" x14ac:dyDescent="0.25">
      <c r="A69" s="2" t="s">
        <v>217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 t="s">
        <v>218</v>
      </c>
      <c r="M69" s="3" t="s">
        <v>193</v>
      </c>
      <c r="N69" s="3" t="s">
        <v>219</v>
      </c>
      <c r="O69" s="3"/>
    </row>
    <row r="70" spans="1:15" x14ac:dyDescent="0.25">
      <c r="A70" s="2" t="s">
        <v>220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 t="s">
        <v>150</v>
      </c>
      <c r="M70" s="3"/>
      <c r="N70" s="3"/>
      <c r="O70" s="3"/>
    </row>
    <row r="71" spans="1:15" x14ac:dyDescent="0.25">
      <c r="A71" s="2" t="s">
        <v>157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 t="s">
        <v>70</v>
      </c>
      <c r="M71" s="3"/>
      <c r="N71" s="3"/>
      <c r="O71" s="3"/>
    </row>
    <row r="72" spans="1:15" x14ac:dyDescent="0.25">
      <c r="A72" s="2" t="s">
        <v>221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 t="s">
        <v>222</v>
      </c>
      <c r="N72" s="3"/>
      <c r="O72" s="3"/>
    </row>
    <row r="73" spans="1:15" x14ac:dyDescent="0.25">
      <c r="A73" s="2" t="s">
        <v>223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 t="s">
        <v>224</v>
      </c>
      <c r="N73" s="3" t="s">
        <v>225</v>
      </c>
      <c r="O73" s="3"/>
    </row>
    <row r="74" spans="1:15" x14ac:dyDescent="0.25">
      <c r="A74" s="2" t="s">
        <v>226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 t="s">
        <v>180</v>
      </c>
      <c r="N74" s="3"/>
      <c r="O74" s="3"/>
    </row>
    <row r="75" spans="1:15" x14ac:dyDescent="0.25">
      <c r="A75" s="2" t="s">
        <v>153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 t="s">
        <v>114</v>
      </c>
      <c r="N75" s="3"/>
      <c r="O75" s="3"/>
    </row>
    <row r="76" spans="1:15" x14ac:dyDescent="0.25">
      <c r="A76" s="2" t="s">
        <v>227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 t="s">
        <v>114</v>
      </c>
      <c r="N76" s="3"/>
      <c r="O76" s="3"/>
    </row>
    <row r="77" spans="1:15" x14ac:dyDescent="0.25">
      <c r="A77" s="2" t="s">
        <v>228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 t="s">
        <v>70</v>
      </c>
      <c r="N77" s="3" t="s">
        <v>193</v>
      </c>
      <c r="O77" s="3"/>
    </row>
    <row r="78" spans="1:15" x14ac:dyDescent="0.25">
      <c r="A78" s="2" t="s">
        <v>229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 t="s">
        <v>70</v>
      </c>
      <c r="N78" s="3"/>
      <c r="O78" s="3"/>
    </row>
    <row r="79" spans="1:15" x14ac:dyDescent="0.25">
      <c r="A79" s="2" t="s">
        <v>230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 t="s">
        <v>193</v>
      </c>
      <c r="N79" s="3"/>
      <c r="O79" s="3"/>
    </row>
    <row r="80" spans="1:15" x14ac:dyDescent="0.25">
      <c r="A80" s="2" t="s">
        <v>231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 t="s">
        <v>232</v>
      </c>
      <c r="O80" s="3"/>
    </row>
    <row r="81" spans="1:15" x14ac:dyDescent="0.25">
      <c r="A81" s="2" t="s">
        <v>233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 t="s">
        <v>114</v>
      </c>
      <c r="O81" s="3" t="s">
        <v>234</v>
      </c>
    </row>
    <row r="82" spans="1:15" x14ac:dyDescent="0.25">
      <c r="A82" s="2" t="s">
        <v>235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 t="s">
        <v>109</v>
      </c>
      <c r="O82" s="3"/>
    </row>
    <row r="83" spans="1:15" x14ac:dyDescent="0.25">
      <c r="A83" s="2" t="s">
        <v>236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 t="s">
        <v>109</v>
      </c>
      <c r="O83" s="3"/>
    </row>
    <row r="84" spans="1:15" x14ac:dyDescent="0.25">
      <c r="A84" s="2" t="s">
        <v>237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 t="s">
        <v>109</v>
      </c>
      <c r="O84" s="3"/>
    </row>
    <row r="85" spans="1:15" x14ac:dyDescent="0.25">
      <c r="A85" s="2" t="s">
        <v>238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 t="s">
        <v>239</v>
      </c>
    </row>
    <row r="86" spans="1:15" x14ac:dyDescent="0.25">
      <c r="A86" s="2" t="s">
        <v>240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 t="s">
        <v>241</v>
      </c>
    </row>
    <row r="87" spans="1:15" x14ac:dyDescent="0.25">
      <c r="A87" s="2" t="s">
        <v>242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 t="s">
        <v>243</v>
      </c>
    </row>
    <row r="88" spans="1:15" x14ac:dyDescent="0.25">
      <c r="A88" s="2" t="s">
        <v>244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 t="s">
        <v>245</v>
      </c>
    </row>
    <row r="89" spans="1:15" x14ac:dyDescent="0.25">
      <c r="A89" s="2" t="s">
        <v>246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 t="s">
        <v>247</v>
      </c>
    </row>
    <row r="90" spans="1:15" x14ac:dyDescent="0.25">
      <c r="A90" s="2" t="s">
        <v>248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 t="s">
        <v>249</v>
      </c>
    </row>
    <row r="91" spans="1:15" x14ac:dyDescent="0.25">
      <c r="A91" s="2" t="s">
        <v>250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 t="s">
        <v>219</v>
      </c>
    </row>
    <row r="92" spans="1:15" x14ac:dyDescent="0.25">
      <c r="A92" s="2" t="s">
        <v>251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 t="s">
        <v>219</v>
      </c>
    </row>
    <row r="93" spans="1:15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2" t="s">
        <v>252</v>
      </c>
      <c r="B95" s="3">
        <v>6828</v>
      </c>
      <c r="C95" s="5">
        <v>6735</v>
      </c>
      <c r="D95" s="5">
        <v>6780</v>
      </c>
      <c r="E95" s="5">
        <v>6780</v>
      </c>
      <c r="F95" s="5">
        <v>6892</v>
      </c>
      <c r="G95" s="5">
        <v>7129</v>
      </c>
      <c r="H95" s="5">
        <v>7088</v>
      </c>
      <c r="I95" s="5">
        <v>7079</v>
      </c>
      <c r="J95" s="5">
        <v>7287</v>
      </c>
      <c r="K95" s="5">
        <v>7501</v>
      </c>
      <c r="L95" s="5">
        <v>7686</v>
      </c>
      <c r="M95" s="5">
        <v>7854</v>
      </c>
      <c r="N95" s="5">
        <v>8180</v>
      </c>
      <c r="O95" s="5">
        <v>8213</v>
      </c>
    </row>
    <row r="96" spans="1:15" x14ac:dyDescent="0.25">
      <c r="A96" s="2" t="s">
        <v>253</v>
      </c>
      <c r="B96" s="3">
        <v>10</v>
      </c>
      <c r="C96" s="3">
        <v>11</v>
      </c>
      <c r="D96" s="6">
        <v>11</v>
      </c>
      <c r="E96" s="3">
        <v>11</v>
      </c>
      <c r="F96" s="3">
        <v>11</v>
      </c>
      <c r="G96" s="3">
        <v>12</v>
      </c>
      <c r="H96" s="3">
        <v>11</v>
      </c>
      <c r="I96" s="5">
        <v>11</v>
      </c>
      <c r="J96" s="3">
        <v>10</v>
      </c>
      <c r="K96" s="3">
        <v>10</v>
      </c>
      <c r="L96" s="3">
        <v>10</v>
      </c>
      <c r="M96" s="3">
        <v>10</v>
      </c>
      <c r="N96" s="3">
        <v>8</v>
      </c>
      <c r="O96" s="3">
        <v>8</v>
      </c>
    </row>
    <row r="97" spans="1:15" x14ac:dyDescent="0.25">
      <c r="A97" s="2" t="s">
        <v>254</v>
      </c>
      <c r="B97" s="3">
        <v>0</v>
      </c>
      <c r="C97" s="6">
        <v>0</v>
      </c>
      <c r="D97" s="6">
        <v>0</v>
      </c>
      <c r="E97" s="3">
        <v>0</v>
      </c>
      <c r="F97" s="3">
        <v>0</v>
      </c>
      <c r="G97" s="3">
        <v>0</v>
      </c>
      <c r="H97" s="3">
        <v>0</v>
      </c>
      <c r="I97" s="5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</row>
    <row r="98" spans="1:15" x14ac:dyDescent="0.25">
      <c r="A98" s="2" t="s">
        <v>255</v>
      </c>
      <c r="B98" s="5">
        <v>5365</v>
      </c>
      <c r="C98" s="7">
        <v>5245</v>
      </c>
      <c r="D98" s="7">
        <v>5250</v>
      </c>
      <c r="E98" s="5">
        <v>5289</v>
      </c>
      <c r="F98" s="5">
        <v>5428</v>
      </c>
      <c r="G98" s="5">
        <v>5544</v>
      </c>
      <c r="H98" s="5">
        <v>5858</v>
      </c>
      <c r="I98" s="5">
        <v>5977</v>
      </c>
      <c r="J98" s="5">
        <v>6310</v>
      </c>
      <c r="K98" s="5">
        <v>6313</v>
      </c>
      <c r="L98" s="5">
        <v>6316</v>
      </c>
      <c r="M98" s="5">
        <v>6240</v>
      </c>
      <c r="N98" s="5">
        <v>6484</v>
      </c>
      <c r="O98" s="5">
        <v>6637</v>
      </c>
    </row>
    <row r="99" spans="1:15" x14ac:dyDescent="0.25">
      <c r="A99" s="2" t="s">
        <v>256</v>
      </c>
      <c r="B99" s="3" t="s">
        <v>257</v>
      </c>
      <c r="C99" s="6" t="s">
        <v>258</v>
      </c>
      <c r="D99" s="6" t="s">
        <v>259</v>
      </c>
      <c r="E99" s="3" t="s">
        <v>260</v>
      </c>
      <c r="F99" s="3" t="s">
        <v>261</v>
      </c>
      <c r="G99" s="3" t="s">
        <v>262</v>
      </c>
      <c r="H99" s="3" t="s">
        <v>263</v>
      </c>
      <c r="I99" s="5" t="s">
        <v>264</v>
      </c>
      <c r="J99" s="3" t="s">
        <v>265</v>
      </c>
      <c r="K99" s="3" t="s">
        <v>266</v>
      </c>
      <c r="L99" s="3" t="s">
        <v>267</v>
      </c>
      <c r="M99" s="3" t="s">
        <v>268</v>
      </c>
      <c r="N99" s="3" t="s">
        <v>269</v>
      </c>
      <c r="O99" s="3" t="s">
        <v>270</v>
      </c>
    </row>
    <row r="100" spans="1:15" x14ac:dyDescent="0.25">
      <c r="A100" s="2" t="s">
        <v>271</v>
      </c>
      <c r="B100" s="3" t="s">
        <v>272</v>
      </c>
      <c r="C100" s="6" t="s">
        <v>273</v>
      </c>
      <c r="D100" s="6" t="s">
        <v>274</v>
      </c>
      <c r="E100" s="3" t="s">
        <v>275</v>
      </c>
      <c r="F100" s="3" t="s">
        <v>276</v>
      </c>
      <c r="G100" s="3" t="s">
        <v>277</v>
      </c>
      <c r="H100" s="3" t="s">
        <v>278</v>
      </c>
      <c r="I100" s="5" t="s">
        <v>279</v>
      </c>
      <c r="J100" s="3" t="s">
        <v>280</v>
      </c>
      <c r="K100" s="3" t="s">
        <v>281</v>
      </c>
      <c r="L100" s="3" t="s">
        <v>282</v>
      </c>
      <c r="M100" s="3" t="s">
        <v>283</v>
      </c>
      <c r="N100" s="3" t="s">
        <v>284</v>
      </c>
      <c r="O100" s="3" t="s">
        <v>285</v>
      </c>
    </row>
    <row r="101" spans="1:15" x14ac:dyDescent="0.25">
      <c r="A101" s="2"/>
      <c r="B101" s="3"/>
      <c r="C101" s="6"/>
      <c r="D101" s="6"/>
      <c r="E101" s="3"/>
      <c r="F101" s="3"/>
      <c r="G101" s="3"/>
      <c r="H101" s="3"/>
      <c r="I101" s="5"/>
      <c r="J101" s="3"/>
      <c r="K101" s="3"/>
      <c r="L101" s="3"/>
      <c r="M101" s="3"/>
      <c r="N101" s="3"/>
      <c r="O101" s="3"/>
    </row>
    <row r="102" spans="1:15" x14ac:dyDescent="0.25">
      <c r="A102" s="2" t="s">
        <v>286</v>
      </c>
      <c r="B102" s="3" t="s">
        <v>287</v>
      </c>
      <c r="C102" s="6" t="s">
        <v>288</v>
      </c>
      <c r="D102" s="6" t="s">
        <v>289</v>
      </c>
      <c r="E102" s="3" t="s">
        <v>290</v>
      </c>
      <c r="F102" s="3" t="s">
        <v>291</v>
      </c>
      <c r="G102" s="3" t="s">
        <v>162</v>
      </c>
      <c r="H102" s="3" t="s">
        <v>106</v>
      </c>
      <c r="I102" s="5" t="s">
        <v>222</v>
      </c>
      <c r="J102" s="3" t="s">
        <v>193</v>
      </c>
      <c r="K102" s="3" t="s">
        <v>292</v>
      </c>
      <c r="L102" s="3" t="s">
        <v>293</v>
      </c>
      <c r="M102" s="3" t="s">
        <v>294</v>
      </c>
      <c r="N102" s="3" t="s">
        <v>295</v>
      </c>
      <c r="O102" s="3" t="s">
        <v>296</v>
      </c>
    </row>
    <row r="103" spans="1:15" x14ac:dyDescent="0.25">
      <c r="A103" s="2" t="s">
        <v>297</v>
      </c>
      <c r="B103" s="3" t="s">
        <v>298</v>
      </c>
      <c r="C103" s="6" t="s">
        <v>299</v>
      </c>
      <c r="D103" s="6" t="s">
        <v>300</v>
      </c>
      <c r="E103" s="3" t="s">
        <v>301</v>
      </c>
      <c r="F103" s="3" t="s">
        <v>302</v>
      </c>
      <c r="G103" s="3" t="s">
        <v>303</v>
      </c>
      <c r="H103" s="3" t="s">
        <v>304</v>
      </c>
      <c r="I103" s="5" t="s">
        <v>305</v>
      </c>
      <c r="J103" s="3" t="s">
        <v>306</v>
      </c>
      <c r="K103" s="3" t="s">
        <v>307</v>
      </c>
      <c r="L103" s="3" t="s">
        <v>308</v>
      </c>
      <c r="M103" s="3" t="s">
        <v>309</v>
      </c>
      <c r="N103" s="3" t="s">
        <v>310</v>
      </c>
      <c r="O103" s="3" t="s">
        <v>181</v>
      </c>
    </row>
    <row r="104" spans="1:15" x14ac:dyDescent="0.25">
      <c r="A104" s="2" t="s">
        <v>311</v>
      </c>
      <c r="B104" s="3" t="s">
        <v>312</v>
      </c>
      <c r="C104" s="6" t="s">
        <v>313</v>
      </c>
      <c r="D104" s="6" t="s">
        <v>314</v>
      </c>
      <c r="E104" s="3" t="s">
        <v>315</v>
      </c>
      <c r="F104" s="3" t="s">
        <v>316</v>
      </c>
      <c r="G104" s="3" t="s">
        <v>317</v>
      </c>
      <c r="H104" s="3" t="s">
        <v>318</v>
      </c>
      <c r="I104" s="5" t="s">
        <v>319</v>
      </c>
      <c r="J104" s="3" t="s">
        <v>320</v>
      </c>
      <c r="K104" s="3" t="s">
        <v>321</v>
      </c>
      <c r="L104" s="3" t="s">
        <v>322</v>
      </c>
      <c r="M104" s="3" t="s">
        <v>323</v>
      </c>
      <c r="N104" s="3" t="s">
        <v>324</v>
      </c>
      <c r="O104" s="3" t="s">
        <v>325</v>
      </c>
    </row>
    <row r="105" spans="1:15" x14ac:dyDescent="0.25">
      <c r="A105" s="2" t="s">
        <v>326</v>
      </c>
      <c r="B105" s="3" t="s">
        <v>327</v>
      </c>
      <c r="C105" s="6" t="s">
        <v>328</v>
      </c>
      <c r="D105" s="6" t="s">
        <v>329</v>
      </c>
      <c r="E105" s="3" t="s">
        <v>330</v>
      </c>
      <c r="F105" s="3" t="s">
        <v>331</v>
      </c>
      <c r="G105" s="3" t="s">
        <v>332</v>
      </c>
      <c r="H105" s="3" t="s">
        <v>333</v>
      </c>
      <c r="I105" s="5" t="s">
        <v>334</v>
      </c>
      <c r="J105" s="3" t="s">
        <v>335</v>
      </c>
      <c r="K105" s="3" t="s">
        <v>336</v>
      </c>
      <c r="L105" s="3" t="s">
        <v>337</v>
      </c>
      <c r="M105" s="3" t="s">
        <v>338</v>
      </c>
      <c r="N105" s="3" t="s">
        <v>339</v>
      </c>
      <c r="O105" s="3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FD49-1B4B-438B-A4AF-EA10ABE16F74}">
  <dimension ref="A1:JL29"/>
  <sheetViews>
    <sheetView workbookViewId="0"/>
  </sheetViews>
  <sheetFormatPr baseColWidth="10" defaultRowHeight="15" x14ac:dyDescent="0.25"/>
  <cols>
    <col min="1" max="18" width="15.7109375" customWidth="1"/>
    <col min="19" max="19" width="10.7109375" customWidth="1"/>
    <col min="20" max="38" width="15.7109375" customWidth="1"/>
    <col min="39" max="39" width="10.7109375" customWidth="1"/>
    <col min="40" max="63" width="15.7109375" customWidth="1"/>
    <col min="64" max="64" width="10.7109375" customWidth="1"/>
    <col min="65" max="83" width="15.7109375" customWidth="1"/>
    <col min="84" max="84" width="10.7109375" customWidth="1"/>
    <col min="85" max="97" width="15.7109375" customWidth="1"/>
    <col min="98" max="98" width="10.7109375" customWidth="1"/>
    <col min="99" max="117" width="15.7109375" customWidth="1"/>
    <col min="118" max="118" width="10.7109375" customWidth="1"/>
    <col min="119" max="138" width="15.7109375" customWidth="1"/>
    <col min="139" max="139" width="10.7109375" customWidth="1"/>
    <col min="140" max="159" width="15.7109375" customWidth="1"/>
    <col min="160" max="160" width="10.7109375" customWidth="1"/>
    <col min="161" max="191" width="15.7109375" customWidth="1"/>
    <col min="192" max="192" width="10.7109375" customWidth="1"/>
    <col min="193" max="210" width="15.7109375" customWidth="1"/>
    <col min="211" max="211" width="10.7109375" customWidth="1"/>
    <col min="212" max="222" width="15.7109375" customWidth="1"/>
    <col min="223" max="223" width="10.7109375" customWidth="1"/>
    <col min="224" max="235" width="15.7109375" customWidth="1"/>
    <col min="236" max="236" width="10.7109375" customWidth="1"/>
    <col min="237" max="253" width="15.7109375" customWidth="1"/>
    <col min="254" max="254" width="10.7109375" customWidth="1"/>
    <col min="255" max="272" width="15.7109375" customWidth="1"/>
  </cols>
  <sheetData>
    <row r="1" spans="1:272" x14ac:dyDescent="0.25">
      <c r="A1" s="9">
        <v>29300</v>
      </c>
      <c r="B1" s="1" t="s">
        <v>346</v>
      </c>
      <c r="C1" s="1" t="s">
        <v>344</v>
      </c>
      <c r="D1" s="1" t="s">
        <v>345</v>
      </c>
      <c r="E1" s="1" t="s">
        <v>43</v>
      </c>
      <c r="F1" s="1" t="s">
        <v>348</v>
      </c>
      <c r="G1" s="1" t="s">
        <v>238</v>
      </c>
      <c r="H1" s="1" t="s">
        <v>240</v>
      </c>
      <c r="I1" s="1" t="s">
        <v>242</v>
      </c>
      <c r="J1" s="1" t="s">
        <v>244</v>
      </c>
      <c r="K1" s="1" t="s">
        <v>347</v>
      </c>
      <c r="L1" s="1" t="s">
        <v>246</v>
      </c>
      <c r="M1" s="1" t="s">
        <v>179</v>
      </c>
      <c r="N1" s="1" t="s">
        <v>248</v>
      </c>
      <c r="O1" s="1" t="s">
        <v>251</v>
      </c>
      <c r="P1" s="1" t="s">
        <v>250</v>
      </c>
      <c r="Q1" s="1" t="s">
        <v>349</v>
      </c>
      <c r="R1" s="1" t="s">
        <v>358</v>
      </c>
      <c r="S1" s="3"/>
      <c r="T1" s="9">
        <v>30801</v>
      </c>
      <c r="U1" s="1" t="s">
        <v>346</v>
      </c>
      <c r="V1" s="1" t="s">
        <v>345</v>
      </c>
      <c r="W1" s="1" t="s">
        <v>344</v>
      </c>
      <c r="X1" s="1" t="s">
        <v>43</v>
      </c>
      <c r="Y1" s="1" t="s">
        <v>361</v>
      </c>
      <c r="Z1" s="1" t="s">
        <v>359</v>
      </c>
      <c r="AA1" s="1" t="s">
        <v>231</v>
      </c>
      <c r="AB1" s="1" t="s">
        <v>364</v>
      </c>
      <c r="AC1" s="1" t="s">
        <v>173</v>
      </c>
      <c r="AD1" s="1" t="s">
        <v>360</v>
      </c>
      <c r="AE1" s="1" t="s">
        <v>363</v>
      </c>
      <c r="AF1" s="1" t="s">
        <v>347</v>
      </c>
      <c r="AG1" s="1" t="s">
        <v>362</v>
      </c>
      <c r="AH1" s="1" t="s">
        <v>365</v>
      </c>
      <c r="AI1" s="1" t="s">
        <v>236</v>
      </c>
      <c r="AJ1" s="1" t="s">
        <v>235</v>
      </c>
      <c r="AK1" s="1" t="s">
        <v>237</v>
      </c>
      <c r="AL1" s="1" t="s">
        <v>358</v>
      </c>
      <c r="AN1" s="9">
        <v>32292</v>
      </c>
      <c r="AO1" s="1" t="s">
        <v>346</v>
      </c>
      <c r="AP1" s="1" t="s">
        <v>345</v>
      </c>
      <c r="AQ1" s="1" t="s">
        <v>384</v>
      </c>
      <c r="AR1" s="1" t="s">
        <v>43</v>
      </c>
      <c r="AS1" s="1" t="s">
        <v>378</v>
      </c>
      <c r="AT1" s="1" t="s">
        <v>379</v>
      </c>
      <c r="AU1" s="1" t="s">
        <v>380</v>
      </c>
      <c r="AV1" s="1" t="s">
        <v>381</v>
      </c>
      <c r="AW1" s="1" t="s">
        <v>221</v>
      </c>
      <c r="AX1" s="1" t="s">
        <v>363</v>
      </c>
      <c r="AY1" s="1" t="s">
        <v>179</v>
      </c>
      <c r="AZ1" s="1" t="s">
        <v>385</v>
      </c>
      <c r="BA1" s="1" t="s">
        <v>386</v>
      </c>
      <c r="BB1" s="1" t="s">
        <v>377</v>
      </c>
      <c r="BC1" s="1" t="s">
        <v>227</v>
      </c>
      <c r="BD1" s="1" t="s">
        <v>159</v>
      </c>
      <c r="BE1" s="1" t="s">
        <v>383</v>
      </c>
      <c r="BF1" s="1" t="s">
        <v>382</v>
      </c>
      <c r="BG1" s="1" t="s">
        <v>229</v>
      </c>
      <c r="BH1" s="1" t="s">
        <v>360</v>
      </c>
      <c r="BI1" s="1" t="s">
        <v>387</v>
      </c>
      <c r="BJ1" s="1" t="s">
        <v>362</v>
      </c>
      <c r="BK1" s="1" t="s">
        <v>358</v>
      </c>
      <c r="BM1" s="9">
        <v>33678</v>
      </c>
      <c r="BN1" s="1" t="s">
        <v>346</v>
      </c>
      <c r="BO1" s="1" t="s">
        <v>345</v>
      </c>
      <c r="BP1" s="1" t="s">
        <v>43</v>
      </c>
      <c r="BQ1" s="1" t="s">
        <v>384</v>
      </c>
      <c r="BR1" s="1" t="s">
        <v>73</v>
      </c>
      <c r="BS1" s="1" t="s">
        <v>394</v>
      </c>
      <c r="BT1" s="1" t="s">
        <v>396</v>
      </c>
      <c r="BU1" s="1" t="s">
        <v>378</v>
      </c>
      <c r="BV1" s="1" t="s">
        <v>386</v>
      </c>
      <c r="BW1" s="1" t="s">
        <v>214</v>
      </c>
      <c r="BX1" s="1" t="s">
        <v>215</v>
      </c>
      <c r="BY1" s="1" t="s">
        <v>360</v>
      </c>
      <c r="BZ1" s="1" t="s">
        <v>359</v>
      </c>
      <c r="CA1" s="1" t="s">
        <v>395</v>
      </c>
      <c r="CB1" s="1" t="s">
        <v>362</v>
      </c>
      <c r="CC1" s="1" t="s">
        <v>157</v>
      </c>
      <c r="CD1" s="1" t="s">
        <v>159</v>
      </c>
      <c r="CE1" s="1" t="s">
        <v>358</v>
      </c>
      <c r="CG1" s="9">
        <v>35022</v>
      </c>
      <c r="CH1" s="1" t="s">
        <v>346</v>
      </c>
      <c r="CI1" s="1" t="s">
        <v>345</v>
      </c>
      <c r="CJ1" s="1" t="s">
        <v>43</v>
      </c>
      <c r="CK1" s="1" t="s">
        <v>398</v>
      </c>
      <c r="CL1" s="1" t="s">
        <v>73</v>
      </c>
      <c r="CM1" s="1" t="s">
        <v>202</v>
      </c>
      <c r="CN1" s="1" t="s">
        <v>400</v>
      </c>
      <c r="CO1" s="1" t="s">
        <v>397</v>
      </c>
      <c r="CP1" s="1" t="s">
        <v>211</v>
      </c>
      <c r="CQ1" s="1" t="s">
        <v>399</v>
      </c>
      <c r="CR1" s="1" t="s">
        <v>210</v>
      </c>
      <c r="CS1" s="1" t="s">
        <v>358</v>
      </c>
      <c r="CU1" s="9">
        <v>36450</v>
      </c>
      <c r="CV1" s="1" t="s">
        <v>346</v>
      </c>
      <c r="CW1" s="1" t="s">
        <v>345</v>
      </c>
      <c r="CX1" s="1" t="s">
        <v>43</v>
      </c>
      <c r="CY1" s="1" t="s">
        <v>73</v>
      </c>
      <c r="CZ1" s="1" t="s">
        <v>403</v>
      </c>
      <c r="DA1" s="1" t="s">
        <v>402</v>
      </c>
      <c r="DB1" s="1" t="s">
        <v>405</v>
      </c>
      <c r="DC1" s="1" t="s">
        <v>404</v>
      </c>
      <c r="DD1" s="1" t="s">
        <v>173</v>
      </c>
      <c r="DE1" s="1" t="s">
        <v>401</v>
      </c>
      <c r="DF1" s="1" t="s">
        <v>179</v>
      </c>
      <c r="DG1" s="1" t="s">
        <v>159</v>
      </c>
      <c r="DH1" s="1" t="s">
        <v>192</v>
      </c>
      <c r="DI1" s="1" t="s">
        <v>200</v>
      </c>
      <c r="DJ1" s="1" t="s">
        <v>199</v>
      </c>
      <c r="DK1" s="1" t="s">
        <v>201</v>
      </c>
      <c r="DL1" s="1" t="s">
        <v>191</v>
      </c>
      <c r="DM1" s="1" t="s">
        <v>358</v>
      </c>
      <c r="DO1" s="9">
        <v>37941</v>
      </c>
      <c r="DP1" s="1" t="s">
        <v>346</v>
      </c>
      <c r="DQ1" s="1" t="s">
        <v>345</v>
      </c>
      <c r="DR1" s="1" t="s">
        <v>43</v>
      </c>
      <c r="DS1" s="1" t="s">
        <v>407</v>
      </c>
      <c r="DT1" s="1" t="s">
        <v>73</v>
      </c>
      <c r="DU1" s="1" t="s">
        <v>409</v>
      </c>
      <c r="DV1" s="1" t="s">
        <v>173</v>
      </c>
      <c r="DW1" s="1" t="s">
        <v>411</v>
      </c>
      <c r="DX1" s="1" t="s">
        <v>408</v>
      </c>
      <c r="DY1" s="1" t="s">
        <v>410</v>
      </c>
      <c r="DZ1" s="1" t="s">
        <v>192</v>
      </c>
      <c r="EA1" s="1" t="s">
        <v>191</v>
      </c>
      <c r="EB1" s="1" t="s">
        <v>378</v>
      </c>
      <c r="EC1" s="1" t="s">
        <v>159</v>
      </c>
      <c r="ED1" s="1" t="s">
        <v>406</v>
      </c>
      <c r="EE1" s="1" t="s">
        <v>176</v>
      </c>
      <c r="EF1" s="1" t="s">
        <v>197</v>
      </c>
      <c r="EG1" s="1" t="s">
        <v>198</v>
      </c>
      <c r="EH1" s="1" t="s">
        <v>358</v>
      </c>
      <c r="EJ1" s="9">
        <v>39022</v>
      </c>
      <c r="EK1" s="1" t="s">
        <v>346</v>
      </c>
      <c r="EL1" s="1" t="s">
        <v>345</v>
      </c>
      <c r="EM1" s="1" t="s">
        <v>43</v>
      </c>
      <c r="EN1" s="1" t="s">
        <v>414</v>
      </c>
      <c r="EO1" s="1" t="s">
        <v>73</v>
      </c>
      <c r="EP1" s="1" t="s">
        <v>413</v>
      </c>
      <c r="EQ1" s="1" t="s">
        <v>416</v>
      </c>
      <c r="ER1" s="1" t="s">
        <v>100</v>
      </c>
      <c r="ES1" s="1" t="s">
        <v>415</v>
      </c>
      <c r="ET1" s="1" t="s">
        <v>186</v>
      </c>
      <c r="EU1" s="1" t="s">
        <v>173</v>
      </c>
      <c r="EV1" s="1" t="s">
        <v>188</v>
      </c>
      <c r="EW1" s="1" t="s">
        <v>408</v>
      </c>
      <c r="EX1" s="1" t="s">
        <v>159</v>
      </c>
      <c r="EY1" s="1" t="s">
        <v>189</v>
      </c>
      <c r="EZ1" s="1" t="s">
        <v>176</v>
      </c>
      <c r="FA1" s="1" t="s">
        <v>183</v>
      </c>
      <c r="FB1" s="1" t="s">
        <v>190</v>
      </c>
      <c r="FC1" s="1" t="s">
        <v>358</v>
      </c>
      <c r="FE1" s="9">
        <v>40510</v>
      </c>
      <c r="FF1" s="1" t="s">
        <v>346</v>
      </c>
      <c r="FG1" s="1" t="s">
        <v>345</v>
      </c>
      <c r="FH1" s="1" t="s">
        <v>43</v>
      </c>
      <c r="FI1" s="1" t="s">
        <v>414</v>
      </c>
      <c r="FJ1" s="1" t="s">
        <v>157</v>
      </c>
      <c r="FK1" s="1" t="s">
        <v>73</v>
      </c>
      <c r="FL1" s="1" t="s">
        <v>410</v>
      </c>
      <c r="FM1" s="1" t="s">
        <v>159</v>
      </c>
      <c r="FN1" s="1" t="s">
        <v>413</v>
      </c>
      <c r="FO1" s="1" t="s">
        <v>161</v>
      </c>
      <c r="FP1" s="1" t="s">
        <v>418</v>
      </c>
      <c r="FQ1" s="1" t="s">
        <v>163</v>
      </c>
      <c r="FR1" s="1" t="s">
        <v>100</v>
      </c>
      <c r="FS1" s="1" t="s">
        <v>146</v>
      </c>
      <c r="FT1" s="1" t="s">
        <v>408</v>
      </c>
      <c r="FU1" s="1" t="s">
        <v>417</v>
      </c>
      <c r="FV1" s="1" t="s">
        <v>170</v>
      </c>
      <c r="FW1" s="1" t="s">
        <v>171</v>
      </c>
      <c r="FX1" s="1" t="s">
        <v>173</v>
      </c>
      <c r="FY1" s="1" t="s">
        <v>176</v>
      </c>
      <c r="FZ1" s="1" t="s">
        <v>175</v>
      </c>
      <c r="GA1" s="1" t="s">
        <v>377</v>
      </c>
      <c r="GB1" s="1" t="s">
        <v>179</v>
      </c>
      <c r="GC1" s="1" t="s">
        <v>183</v>
      </c>
      <c r="GD1" s="1" t="s">
        <v>131</v>
      </c>
      <c r="GE1" s="1" t="s">
        <v>178</v>
      </c>
      <c r="GF1" s="1" t="s">
        <v>177</v>
      </c>
      <c r="GG1" s="1" t="s">
        <v>182</v>
      </c>
      <c r="GH1" s="1" t="s">
        <v>155</v>
      </c>
      <c r="GI1" s="1" t="s">
        <v>358</v>
      </c>
      <c r="GK1" s="9">
        <v>41238</v>
      </c>
      <c r="GL1" s="1" t="s">
        <v>346</v>
      </c>
      <c r="GM1" s="1" t="s">
        <v>43</v>
      </c>
      <c r="GN1" s="1" t="s">
        <v>345</v>
      </c>
      <c r="GO1" s="1" t="s">
        <v>414</v>
      </c>
      <c r="GP1" s="1" t="s">
        <v>73</v>
      </c>
      <c r="GQ1" s="1" t="s">
        <v>57</v>
      </c>
      <c r="GR1" s="1" t="s">
        <v>413</v>
      </c>
      <c r="GS1" s="1" t="s">
        <v>157</v>
      </c>
      <c r="GT1" s="1" t="s">
        <v>410</v>
      </c>
      <c r="GU1" s="1" t="s">
        <v>420</v>
      </c>
      <c r="GV1" s="1" t="s">
        <v>146</v>
      </c>
      <c r="GW1" s="1" t="s">
        <v>100</v>
      </c>
      <c r="GX1" s="1" t="s">
        <v>149</v>
      </c>
      <c r="GY1" s="1" t="s">
        <v>151</v>
      </c>
      <c r="GZ1" s="1" t="s">
        <v>377</v>
      </c>
      <c r="HA1" s="1" t="s">
        <v>155</v>
      </c>
      <c r="HB1" s="1" t="s">
        <v>358</v>
      </c>
      <c r="HD1" s="9">
        <v>42274</v>
      </c>
      <c r="HE1" s="1" t="s">
        <v>141</v>
      </c>
      <c r="HF1" s="1" t="s">
        <v>345</v>
      </c>
      <c r="HG1" s="1" t="s">
        <v>57</v>
      </c>
      <c r="HH1" s="1" t="s">
        <v>413</v>
      </c>
      <c r="HI1" s="1" t="s">
        <v>73</v>
      </c>
      <c r="HJ1" s="1" t="s">
        <v>423</v>
      </c>
      <c r="HK1" s="1" t="s">
        <v>421</v>
      </c>
      <c r="HL1" s="1" t="s">
        <v>100</v>
      </c>
      <c r="HM1" s="1" t="s">
        <v>422</v>
      </c>
      <c r="HN1" s="1" t="s">
        <v>358</v>
      </c>
      <c r="HP1" s="9">
        <v>43090</v>
      </c>
      <c r="HQ1" s="1" t="s">
        <v>424</v>
      </c>
      <c r="HR1" s="1" t="s">
        <v>43</v>
      </c>
      <c r="HS1" s="1" t="s">
        <v>413</v>
      </c>
      <c r="HT1" s="1" t="s">
        <v>345</v>
      </c>
      <c r="HU1" s="1" t="s">
        <v>57</v>
      </c>
      <c r="HV1" s="1" t="s">
        <v>425</v>
      </c>
      <c r="HW1" s="1" t="s">
        <v>73</v>
      </c>
      <c r="HX1" s="1" t="s">
        <v>100</v>
      </c>
      <c r="HY1" s="1" t="s">
        <v>422</v>
      </c>
      <c r="HZ1" s="1" t="s">
        <v>140</v>
      </c>
      <c r="IA1" s="1" t="s">
        <v>358</v>
      </c>
      <c r="IC1" s="9">
        <v>44241</v>
      </c>
      <c r="ID1" s="1" t="s">
        <v>43</v>
      </c>
      <c r="IE1" s="1" t="s">
        <v>430</v>
      </c>
      <c r="IF1" s="1" t="s">
        <v>345</v>
      </c>
      <c r="IG1" s="1" t="s">
        <v>57</v>
      </c>
      <c r="IH1" s="1" t="s">
        <v>431</v>
      </c>
      <c r="II1" s="1" t="s">
        <v>427</v>
      </c>
      <c r="IJ1" s="1" t="s">
        <v>132</v>
      </c>
      <c r="IK1" s="1" t="s">
        <v>118</v>
      </c>
      <c r="IL1" s="1" t="s">
        <v>73</v>
      </c>
      <c r="IM1" s="1" t="s">
        <v>436</v>
      </c>
      <c r="IN1" s="1" t="s">
        <v>136</v>
      </c>
      <c r="IO1" s="1" t="s">
        <v>134</v>
      </c>
      <c r="IP1" s="1" t="s">
        <v>429</v>
      </c>
      <c r="IQ1" s="1" t="s">
        <v>137</v>
      </c>
      <c r="IR1" s="1" t="s">
        <v>428</v>
      </c>
      <c r="IS1" s="1" t="s">
        <v>358</v>
      </c>
      <c r="IU1" s="9">
        <v>45468</v>
      </c>
      <c r="IV1" s="1" t="s">
        <v>434</v>
      </c>
      <c r="IW1" s="1" t="s">
        <v>345</v>
      </c>
      <c r="IX1" s="1" t="s">
        <v>43</v>
      </c>
      <c r="IY1" s="1" t="s">
        <v>57</v>
      </c>
      <c r="IZ1" s="1" t="s">
        <v>63</v>
      </c>
      <c r="JA1" s="1" t="s">
        <v>427</v>
      </c>
      <c r="JB1" s="1" t="s">
        <v>73</v>
      </c>
      <c r="JC1" s="1" t="s">
        <v>432</v>
      </c>
      <c r="JD1" s="1" t="s">
        <v>100</v>
      </c>
      <c r="JE1" s="1" t="s">
        <v>428</v>
      </c>
      <c r="JF1" s="1" t="s">
        <v>115</v>
      </c>
      <c r="JG1" s="1" t="s">
        <v>117</v>
      </c>
      <c r="JH1" s="1" t="s">
        <v>118</v>
      </c>
      <c r="JI1" s="1" t="s">
        <v>435</v>
      </c>
      <c r="JJ1" s="1" t="s">
        <v>131</v>
      </c>
      <c r="JK1" s="1" t="s">
        <v>429</v>
      </c>
      <c r="JL1" s="1" t="s">
        <v>358</v>
      </c>
    </row>
    <row r="2" spans="1:272" x14ac:dyDescent="0.25">
      <c r="A2" s="1" t="s">
        <v>350</v>
      </c>
      <c r="B2" s="3">
        <v>268</v>
      </c>
      <c r="C2" s="3">
        <v>118</v>
      </c>
      <c r="D2" s="3">
        <v>52</v>
      </c>
      <c r="E2" s="3">
        <v>20</v>
      </c>
      <c r="F2" s="3">
        <v>39</v>
      </c>
      <c r="G2" s="3">
        <v>19</v>
      </c>
      <c r="H2" s="3">
        <v>5</v>
      </c>
      <c r="I2" s="3">
        <v>3</v>
      </c>
      <c r="J2" s="3">
        <v>0</v>
      </c>
      <c r="K2" s="3">
        <v>4</v>
      </c>
      <c r="L2" s="3">
        <v>5</v>
      </c>
      <c r="M2" s="3">
        <v>0</v>
      </c>
      <c r="N2" s="3">
        <v>0</v>
      </c>
      <c r="O2" s="3">
        <v>0</v>
      </c>
      <c r="P2" s="3">
        <v>0</v>
      </c>
      <c r="Q2" s="3">
        <v>1</v>
      </c>
      <c r="R2" s="3">
        <f>SUM(B2:Q2)</f>
        <v>534</v>
      </c>
      <c r="S2" s="3"/>
      <c r="T2" s="1" t="s">
        <v>350</v>
      </c>
      <c r="U2" s="3">
        <v>362</v>
      </c>
      <c r="V2" s="3">
        <v>65</v>
      </c>
      <c r="W2" s="3">
        <v>64</v>
      </c>
      <c r="X2" s="3">
        <v>17</v>
      </c>
      <c r="Y2" s="3">
        <v>20</v>
      </c>
      <c r="Z2" s="3">
        <v>5</v>
      </c>
      <c r="AA2" s="3">
        <v>9</v>
      </c>
      <c r="AB2" s="3">
        <v>1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f>SUM(U2:AK2)</f>
        <v>543</v>
      </c>
      <c r="AN2" s="1" t="s">
        <v>367</v>
      </c>
      <c r="AO2" s="3">
        <v>332</v>
      </c>
      <c r="AP2" s="3">
        <v>55</v>
      </c>
      <c r="AQ2" s="3">
        <v>44</v>
      </c>
      <c r="AR2" s="3">
        <v>16</v>
      </c>
      <c r="AS2" s="3">
        <v>3</v>
      </c>
      <c r="AT2" s="3">
        <v>12</v>
      </c>
      <c r="AU2" s="3">
        <v>5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0</v>
      </c>
      <c r="BJ2" s="3">
        <v>0</v>
      </c>
      <c r="BK2" s="3">
        <f>SUM(AO2:BJ2)</f>
        <v>468</v>
      </c>
      <c r="BM2" s="1" t="s">
        <v>388</v>
      </c>
      <c r="BN2" s="3">
        <v>268</v>
      </c>
      <c r="BO2" s="3">
        <v>41</v>
      </c>
      <c r="BP2" s="3">
        <v>50</v>
      </c>
      <c r="BQ2" s="3">
        <v>29</v>
      </c>
      <c r="BR2" s="3">
        <v>15</v>
      </c>
      <c r="BS2" s="3">
        <v>0</v>
      </c>
      <c r="BT2" s="3">
        <v>3</v>
      </c>
      <c r="BU2" s="3">
        <v>0</v>
      </c>
      <c r="BV2" s="3">
        <v>0</v>
      </c>
      <c r="BW2" s="3">
        <v>0</v>
      </c>
      <c r="BX2" s="3">
        <v>0</v>
      </c>
      <c r="BY2" s="3">
        <v>0</v>
      </c>
      <c r="BZ2" s="3">
        <v>1</v>
      </c>
      <c r="CA2" s="3">
        <v>1</v>
      </c>
      <c r="CB2" s="3">
        <v>1</v>
      </c>
      <c r="CC2" s="3">
        <v>0</v>
      </c>
      <c r="CD2" s="3">
        <v>0</v>
      </c>
      <c r="CE2" s="3">
        <f t="shared" ref="CE2:CE12" si="0">SUM(BN2:CD2)</f>
        <v>409</v>
      </c>
      <c r="CG2" s="1" t="s">
        <v>388</v>
      </c>
      <c r="CH2" s="3">
        <v>252</v>
      </c>
      <c r="CI2" s="3">
        <v>65</v>
      </c>
      <c r="CJ2" s="3">
        <v>55</v>
      </c>
      <c r="CK2" s="3">
        <v>24</v>
      </c>
      <c r="CL2" s="3">
        <v>29</v>
      </c>
      <c r="CM2" s="3">
        <v>0</v>
      </c>
      <c r="CN2" s="3">
        <v>1</v>
      </c>
      <c r="CO2" s="3">
        <v>0</v>
      </c>
      <c r="CP2" s="3">
        <v>0</v>
      </c>
      <c r="CQ2" s="3">
        <v>0</v>
      </c>
      <c r="CR2" s="3">
        <v>0</v>
      </c>
      <c r="CS2" s="3">
        <f>SUM(CH2:CR2)</f>
        <v>426</v>
      </c>
      <c r="CU2" s="1" t="s">
        <v>388</v>
      </c>
      <c r="CV2" s="3">
        <v>243</v>
      </c>
      <c r="CW2" s="3">
        <v>70</v>
      </c>
      <c r="CX2" s="3">
        <v>40</v>
      </c>
      <c r="CY2" s="3">
        <v>17</v>
      </c>
      <c r="CZ2" s="3">
        <v>11</v>
      </c>
      <c r="DA2" s="3">
        <v>0</v>
      </c>
      <c r="DB2" s="3">
        <v>3</v>
      </c>
      <c r="DC2" s="3">
        <v>1</v>
      </c>
      <c r="DD2" s="3">
        <v>0</v>
      </c>
      <c r="DE2" s="3">
        <v>0</v>
      </c>
      <c r="DF2" s="3">
        <v>0</v>
      </c>
      <c r="DG2" s="3">
        <v>0</v>
      </c>
      <c r="DH2" s="3">
        <v>0</v>
      </c>
      <c r="DI2" s="3">
        <v>0</v>
      </c>
      <c r="DJ2" s="3">
        <v>0</v>
      </c>
      <c r="DK2" s="3">
        <v>0</v>
      </c>
      <c r="DL2" s="3">
        <v>0</v>
      </c>
      <c r="DM2" s="3">
        <f>SUM(CV2:DL2)</f>
        <v>385</v>
      </c>
      <c r="DO2" s="1" t="s">
        <v>388</v>
      </c>
      <c r="DP2" s="3">
        <v>170</v>
      </c>
      <c r="DQ2" s="3">
        <v>63</v>
      </c>
      <c r="DR2" s="3">
        <v>71</v>
      </c>
      <c r="DS2" s="3">
        <v>19</v>
      </c>
      <c r="DT2" s="3">
        <v>16</v>
      </c>
      <c r="DU2" s="3">
        <v>0</v>
      </c>
      <c r="DV2" s="3">
        <v>0</v>
      </c>
      <c r="DW2" s="3">
        <v>0</v>
      </c>
      <c r="DX2" s="3">
        <v>0</v>
      </c>
      <c r="DY2" s="3">
        <v>0</v>
      </c>
      <c r="DZ2" s="3">
        <v>0</v>
      </c>
      <c r="EA2" s="3">
        <v>0</v>
      </c>
      <c r="EB2" s="3">
        <v>0</v>
      </c>
      <c r="EC2" s="3">
        <v>0</v>
      </c>
      <c r="ED2" s="3">
        <v>0</v>
      </c>
      <c r="EE2" s="3">
        <v>0</v>
      </c>
      <c r="EF2" s="3">
        <v>0</v>
      </c>
      <c r="EG2" s="3">
        <v>0</v>
      </c>
      <c r="EH2" s="3">
        <f>SUM(DP2:EG2)</f>
        <v>339</v>
      </c>
      <c r="EJ2" s="1" t="s">
        <v>388</v>
      </c>
      <c r="EK2" s="3">
        <v>144</v>
      </c>
      <c r="EL2" s="3">
        <v>64</v>
      </c>
      <c r="EM2" s="3">
        <v>51</v>
      </c>
      <c r="EN2" s="3">
        <v>28</v>
      </c>
      <c r="EO2" s="3">
        <v>19</v>
      </c>
      <c r="EP2" s="3">
        <v>0</v>
      </c>
      <c r="EQ2" s="3">
        <v>0</v>
      </c>
      <c r="ER2" s="3">
        <v>1</v>
      </c>
      <c r="ES2" s="3">
        <v>0</v>
      </c>
      <c r="ET2" s="3">
        <v>0</v>
      </c>
      <c r="EU2" s="3">
        <v>0</v>
      </c>
      <c r="EV2" s="3">
        <v>0</v>
      </c>
      <c r="EW2" s="3">
        <v>0</v>
      </c>
      <c r="EX2" s="3">
        <v>0</v>
      </c>
      <c r="EY2" s="3">
        <v>0</v>
      </c>
      <c r="EZ2" s="3">
        <v>0</v>
      </c>
      <c r="FA2" s="3">
        <v>0</v>
      </c>
      <c r="FB2" s="3">
        <v>0</v>
      </c>
      <c r="FC2" s="3">
        <f>SUM(EK2:FB2)</f>
        <v>307</v>
      </c>
      <c r="FE2" s="1" t="s">
        <v>388</v>
      </c>
      <c r="FF2" s="3">
        <v>142</v>
      </c>
      <c r="FG2" s="3">
        <v>48</v>
      </c>
      <c r="FH2" s="3">
        <v>32</v>
      </c>
      <c r="FI2" s="3">
        <v>27</v>
      </c>
      <c r="FJ2" s="3">
        <v>13</v>
      </c>
      <c r="FK2" s="3">
        <v>12</v>
      </c>
      <c r="FL2" s="3">
        <v>6</v>
      </c>
      <c r="FM2" s="3">
        <v>0</v>
      </c>
      <c r="FN2" s="3">
        <v>3</v>
      </c>
      <c r="FO2" s="3">
        <v>4</v>
      </c>
      <c r="FP2" s="3">
        <v>0</v>
      </c>
      <c r="FQ2" s="3">
        <v>0</v>
      </c>
      <c r="FR2" s="3">
        <v>0</v>
      </c>
      <c r="FS2" s="3">
        <v>1</v>
      </c>
      <c r="FT2" s="3">
        <v>1</v>
      </c>
      <c r="FU2" s="3">
        <v>0</v>
      </c>
      <c r="FV2" s="3">
        <v>0</v>
      </c>
      <c r="FW2" s="3">
        <v>0</v>
      </c>
      <c r="FX2" s="3">
        <v>0</v>
      </c>
      <c r="FY2" s="3">
        <v>0</v>
      </c>
      <c r="FZ2" s="3">
        <v>0</v>
      </c>
      <c r="GA2" s="3">
        <v>0</v>
      </c>
      <c r="GB2" s="3">
        <v>0</v>
      </c>
      <c r="GC2" s="3">
        <v>0</v>
      </c>
      <c r="GD2" s="3">
        <v>0</v>
      </c>
      <c r="GE2" s="3">
        <v>0</v>
      </c>
      <c r="GF2" s="3">
        <v>0</v>
      </c>
      <c r="GG2" s="3">
        <v>0</v>
      </c>
      <c r="GH2" s="3">
        <v>0</v>
      </c>
      <c r="GI2" s="3">
        <f>SUM(FF2:GH2)</f>
        <v>289</v>
      </c>
      <c r="GK2" s="1" t="s">
        <v>388</v>
      </c>
      <c r="GL2" s="3">
        <v>133</v>
      </c>
      <c r="GM2" s="3">
        <v>67</v>
      </c>
      <c r="GN2" s="3">
        <v>45</v>
      </c>
      <c r="GO2" s="3">
        <v>24</v>
      </c>
      <c r="GP2" s="3">
        <v>25</v>
      </c>
      <c r="GQ2" s="3">
        <v>27</v>
      </c>
      <c r="GR2" s="3">
        <v>5</v>
      </c>
      <c r="GS2" s="3">
        <v>9</v>
      </c>
      <c r="GT2" s="3">
        <v>6</v>
      </c>
      <c r="GU2" s="3">
        <v>0</v>
      </c>
      <c r="GV2" s="3">
        <v>0</v>
      </c>
      <c r="GW2" s="3">
        <v>1</v>
      </c>
      <c r="GX2" s="3">
        <v>0</v>
      </c>
      <c r="GY2" s="3">
        <v>0</v>
      </c>
      <c r="GZ2" s="3">
        <v>0</v>
      </c>
      <c r="HA2" s="3">
        <v>1</v>
      </c>
      <c r="HB2" s="3">
        <f>SUM(GL2:HA2)</f>
        <v>343</v>
      </c>
      <c r="HD2" s="1" t="s">
        <v>388</v>
      </c>
      <c r="HE2" s="3">
        <v>193</v>
      </c>
      <c r="HF2" s="3">
        <v>49</v>
      </c>
      <c r="HG2" s="3">
        <v>42</v>
      </c>
      <c r="HH2" s="3">
        <v>23</v>
      </c>
      <c r="HI2" s="3">
        <v>23</v>
      </c>
      <c r="HJ2" s="3">
        <v>20</v>
      </c>
      <c r="HK2" s="3">
        <v>6</v>
      </c>
      <c r="HL2" s="3">
        <v>1</v>
      </c>
      <c r="HM2" s="3">
        <v>1</v>
      </c>
      <c r="HN2" s="3">
        <f>SUM(HE2:HM2)</f>
        <v>358</v>
      </c>
      <c r="HP2" s="1" t="s">
        <v>388</v>
      </c>
      <c r="HQ2" s="3">
        <v>123</v>
      </c>
      <c r="HR2" s="3">
        <v>81</v>
      </c>
      <c r="HS2" s="3">
        <v>66</v>
      </c>
      <c r="HT2" s="3">
        <v>44</v>
      </c>
      <c r="HU2" s="3">
        <v>27</v>
      </c>
      <c r="HV2" s="3">
        <v>24</v>
      </c>
      <c r="HW2" s="3">
        <v>12</v>
      </c>
      <c r="HX2" s="3">
        <v>1</v>
      </c>
      <c r="HY2" s="3">
        <v>0</v>
      </c>
      <c r="HZ2" s="3">
        <v>0</v>
      </c>
      <c r="IA2" s="3">
        <f>SUM(HQ2:HZ2)</f>
        <v>378</v>
      </c>
      <c r="IC2" s="1" t="s">
        <v>367</v>
      </c>
      <c r="ID2" s="3">
        <v>52</v>
      </c>
      <c r="IE2" s="3">
        <v>48</v>
      </c>
      <c r="IF2" s="3">
        <v>29</v>
      </c>
      <c r="IG2" s="3">
        <v>29</v>
      </c>
      <c r="IH2" s="3">
        <v>12</v>
      </c>
      <c r="II2" s="3">
        <v>9</v>
      </c>
      <c r="IJ2" s="3">
        <v>5</v>
      </c>
      <c r="IK2" s="3">
        <v>2</v>
      </c>
      <c r="IL2" s="3">
        <v>2</v>
      </c>
      <c r="IM2" s="3">
        <v>0</v>
      </c>
      <c r="IN2" s="3">
        <v>0</v>
      </c>
      <c r="IO2" s="3">
        <v>0</v>
      </c>
      <c r="IP2" s="3">
        <v>0</v>
      </c>
      <c r="IQ2" s="3">
        <v>0</v>
      </c>
      <c r="IR2" s="3">
        <v>0</v>
      </c>
      <c r="IS2" s="3">
        <f>SUM(ID2:IR2)</f>
        <v>188</v>
      </c>
      <c r="IU2" s="1" t="s">
        <v>367</v>
      </c>
      <c r="IV2" s="3">
        <v>62</v>
      </c>
      <c r="IW2" s="3">
        <v>43</v>
      </c>
      <c r="IX2" s="3">
        <v>47</v>
      </c>
      <c r="IY2" s="3">
        <v>25</v>
      </c>
      <c r="IZ2" s="3">
        <v>13</v>
      </c>
      <c r="JA2" s="3">
        <v>12</v>
      </c>
      <c r="JB2" s="3">
        <v>8</v>
      </c>
      <c r="JC2" s="3">
        <v>8</v>
      </c>
      <c r="JD2" s="3">
        <v>5</v>
      </c>
      <c r="JE2" s="3">
        <v>1</v>
      </c>
      <c r="JF2" s="3">
        <v>0</v>
      </c>
      <c r="JG2" s="3">
        <v>0</v>
      </c>
      <c r="JH2" s="3">
        <v>0</v>
      </c>
      <c r="JI2" s="3">
        <v>0</v>
      </c>
      <c r="JJ2" s="3">
        <v>0</v>
      </c>
      <c r="JK2" s="3">
        <v>0</v>
      </c>
      <c r="JL2" s="3">
        <f>SUM(IV2:JK2)</f>
        <v>224</v>
      </c>
    </row>
    <row r="3" spans="1:272" x14ac:dyDescent="0.25">
      <c r="A3" s="1" t="s">
        <v>351</v>
      </c>
      <c r="B3" s="3">
        <v>265</v>
      </c>
      <c r="C3" s="3">
        <v>171</v>
      </c>
      <c r="D3" s="3">
        <v>102</v>
      </c>
      <c r="E3" s="3">
        <v>49</v>
      </c>
      <c r="F3" s="3">
        <v>48</v>
      </c>
      <c r="G3" s="3">
        <v>14</v>
      </c>
      <c r="H3" s="3">
        <v>16</v>
      </c>
      <c r="I3" s="3">
        <v>7</v>
      </c>
      <c r="J3" s="3">
        <v>10</v>
      </c>
      <c r="K3" s="3">
        <v>5</v>
      </c>
      <c r="L3" s="3">
        <v>0</v>
      </c>
      <c r="M3" s="3">
        <v>4</v>
      </c>
      <c r="N3" s="3">
        <v>1</v>
      </c>
      <c r="O3" s="3">
        <v>1</v>
      </c>
      <c r="P3" s="3">
        <v>0</v>
      </c>
      <c r="Q3" s="3">
        <v>0</v>
      </c>
      <c r="R3" s="3">
        <f t="shared" ref="R3:R10" si="1">SUM(B3:Q3)</f>
        <v>693</v>
      </c>
      <c r="S3" s="3"/>
      <c r="T3" s="1" t="s">
        <v>351</v>
      </c>
      <c r="U3" s="3">
        <v>352</v>
      </c>
      <c r="V3" s="3">
        <v>95</v>
      </c>
      <c r="W3" s="3">
        <v>71</v>
      </c>
      <c r="X3" s="3">
        <v>25</v>
      </c>
      <c r="Y3" s="3">
        <v>43</v>
      </c>
      <c r="Z3" s="3">
        <v>11</v>
      </c>
      <c r="AA3" s="3">
        <v>7</v>
      </c>
      <c r="AB3" s="3">
        <v>0</v>
      </c>
      <c r="AC3" s="3">
        <v>3</v>
      </c>
      <c r="AD3" s="3">
        <v>0</v>
      </c>
      <c r="AE3" s="3">
        <v>2</v>
      </c>
      <c r="AF3" s="3">
        <v>0</v>
      </c>
      <c r="AG3" s="3">
        <v>0</v>
      </c>
      <c r="AH3" s="3">
        <v>1</v>
      </c>
      <c r="AI3" s="3">
        <v>0</v>
      </c>
      <c r="AJ3" s="3">
        <v>0</v>
      </c>
      <c r="AK3" s="3">
        <v>0</v>
      </c>
      <c r="AL3" s="3">
        <f t="shared" ref="AL3:AL9" si="2">SUM(U3:AK3)</f>
        <v>610</v>
      </c>
      <c r="AN3" s="1" t="s">
        <v>368</v>
      </c>
      <c r="AO3" s="3">
        <v>275</v>
      </c>
      <c r="AP3" s="3">
        <v>113</v>
      </c>
      <c r="AQ3" s="3">
        <v>70</v>
      </c>
      <c r="AR3" s="3">
        <v>27</v>
      </c>
      <c r="AS3" s="3">
        <v>18</v>
      </c>
      <c r="AT3" s="3">
        <v>11</v>
      </c>
      <c r="AU3" s="3">
        <v>4</v>
      </c>
      <c r="AV3" s="3">
        <v>4</v>
      </c>
      <c r="AW3" s="3">
        <v>1</v>
      </c>
      <c r="AX3" s="3">
        <v>1</v>
      </c>
      <c r="AY3" s="3">
        <v>1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1</v>
      </c>
      <c r="BF3" s="3">
        <v>0</v>
      </c>
      <c r="BG3" s="3">
        <v>0</v>
      </c>
      <c r="BH3" s="3">
        <v>0</v>
      </c>
      <c r="BI3" s="3">
        <v>1</v>
      </c>
      <c r="BJ3" s="3">
        <v>0</v>
      </c>
      <c r="BK3" s="3">
        <f t="shared" ref="BK3:BK12" si="3">SUM(AO3:BJ3)</f>
        <v>527</v>
      </c>
      <c r="BM3" s="1" t="s">
        <v>389</v>
      </c>
      <c r="BN3" s="3">
        <v>223</v>
      </c>
      <c r="BO3" s="3">
        <v>91</v>
      </c>
      <c r="BP3" s="3">
        <v>61</v>
      </c>
      <c r="BQ3" s="3">
        <v>48</v>
      </c>
      <c r="BR3" s="3">
        <v>20</v>
      </c>
      <c r="BS3" s="3">
        <v>2</v>
      </c>
      <c r="BT3" s="3">
        <v>2</v>
      </c>
      <c r="BU3" s="3">
        <v>0</v>
      </c>
      <c r="BV3" s="3">
        <v>0</v>
      </c>
      <c r="BW3" s="3">
        <v>1</v>
      </c>
      <c r="BX3" s="3">
        <v>0</v>
      </c>
      <c r="BY3" s="3">
        <v>1</v>
      </c>
      <c r="BZ3" s="3">
        <v>1</v>
      </c>
      <c r="CA3" s="3">
        <v>0</v>
      </c>
      <c r="CB3" s="3">
        <v>0</v>
      </c>
      <c r="CC3" s="3">
        <v>0</v>
      </c>
      <c r="CD3" s="3">
        <v>0</v>
      </c>
      <c r="CE3" s="3">
        <f t="shared" si="0"/>
        <v>450</v>
      </c>
      <c r="CG3" s="1" t="s">
        <v>389</v>
      </c>
      <c r="CH3" s="3">
        <v>224</v>
      </c>
      <c r="CI3" s="3">
        <v>101</v>
      </c>
      <c r="CJ3" s="3">
        <v>63</v>
      </c>
      <c r="CK3" s="3">
        <v>54</v>
      </c>
      <c r="CL3" s="3">
        <v>40</v>
      </c>
      <c r="CM3" s="3">
        <v>1</v>
      </c>
      <c r="CN3" s="3">
        <v>0</v>
      </c>
      <c r="CO3" s="3">
        <v>0</v>
      </c>
      <c r="CP3" s="3">
        <v>1</v>
      </c>
      <c r="CQ3" s="3">
        <v>0</v>
      </c>
      <c r="CR3" s="3">
        <v>0</v>
      </c>
      <c r="CS3" s="3">
        <f t="shared" ref="CS3:CS12" si="4">SUM(CH3:CR3)</f>
        <v>484</v>
      </c>
      <c r="CU3" s="1" t="s">
        <v>389</v>
      </c>
      <c r="CV3" s="3">
        <v>200</v>
      </c>
      <c r="CW3" s="3">
        <v>131</v>
      </c>
      <c r="CX3" s="3">
        <v>52</v>
      </c>
      <c r="CY3" s="3">
        <v>23</v>
      </c>
      <c r="CZ3" s="3">
        <v>23</v>
      </c>
      <c r="DA3" s="3">
        <v>4</v>
      </c>
      <c r="DB3" s="3">
        <v>2</v>
      </c>
      <c r="DC3" s="3">
        <v>0</v>
      </c>
      <c r="DD3" s="3">
        <v>0</v>
      </c>
      <c r="DE3" s="3">
        <v>0</v>
      </c>
      <c r="DF3" s="3">
        <v>0</v>
      </c>
      <c r="DG3" s="3">
        <v>0</v>
      </c>
      <c r="DH3" s="3">
        <v>0</v>
      </c>
      <c r="DI3" s="3">
        <v>0</v>
      </c>
      <c r="DJ3" s="3">
        <v>0</v>
      </c>
      <c r="DK3" s="3">
        <v>0</v>
      </c>
      <c r="DL3" s="3">
        <v>0</v>
      </c>
      <c r="DM3" s="3">
        <f t="shared" ref="DM3:DM12" si="5">SUM(CV3:DL3)</f>
        <v>435</v>
      </c>
      <c r="DO3" s="1" t="s">
        <v>389</v>
      </c>
      <c r="DP3" s="3">
        <v>154</v>
      </c>
      <c r="DQ3" s="3">
        <v>102</v>
      </c>
      <c r="DR3" s="3">
        <v>79</v>
      </c>
      <c r="DS3" s="3">
        <v>36</v>
      </c>
      <c r="DT3" s="3">
        <v>32</v>
      </c>
      <c r="DU3" s="3">
        <v>3</v>
      </c>
      <c r="DV3" s="3">
        <v>0</v>
      </c>
      <c r="DW3" s="3">
        <v>0</v>
      </c>
      <c r="DX3" s="3">
        <v>0</v>
      </c>
      <c r="DY3" s="3">
        <v>0</v>
      </c>
      <c r="DZ3" s="3">
        <v>0</v>
      </c>
      <c r="EA3" s="3">
        <v>0</v>
      </c>
      <c r="EB3" s="3">
        <v>0</v>
      </c>
      <c r="EC3" s="3">
        <v>0</v>
      </c>
      <c r="ED3" s="3">
        <v>0</v>
      </c>
      <c r="EE3" s="3">
        <v>0</v>
      </c>
      <c r="EF3" s="3">
        <v>0</v>
      </c>
      <c r="EG3" s="3">
        <v>0</v>
      </c>
      <c r="EH3" s="3">
        <f t="shared" ref="EH3:EH13" si="6">SUM(DP3:EG3)</f>
        <v>406</v>
      </c>
      <c r="EJ3" s="1" t="s">
        <v>389</v>
      </c>
      <c r="EK3" s="3">
        <v>129</v>
      </c>
      <c r="EL3" s="3">
        <v>81</v>
      </c>
      <c r="EM3" s="3">
        <v>66</v>
      </c>
      <c r="EN3" s="3">
        <v>49</v>
      </c>
      <c r="EO3" s="3">
        <v>22</v>
      </c>
      <c r="EP3" s="3">
        <v>0</v>
      </c>
      <c r="EQ3" s="3">
        <v>3</v>
      </c>
      <c r="ER3" s="3">
        <v>2</v>
      </c>
      <c r="ES3" s="3">
        <v>0</v>
      </c>
      <c r="ET3" s="3">
        <v>0</v>
      </c>
      <c r="EU3" s="3">
        <v>0</v>
      </c>
      <c r="EV3" s="3">
        <v>0</v>
      </c>
      <c r="EW3" s="3">
        <v>0</v>
      </c>
      <c r="EX3" s="3">
        <v>0</v>
      </c>
      <c r="EY3" s="3">
        <v>0</v>
      </c>
      <c r="EZ3" s="3">
        <v>0</v>
      </c>
      <c r="FA3" s="3">
        <v>0</v>
      </c>
      <c r="FB3" s="3">
        <v>0</v>
      </c>
      <c r="FC3" s="3">
        <f t="shared" ref="FC3:FC13" si="7">SUM(EK3:FB3)</f>
        <v>352</v>
      </c>
      <c r="FE3" s="1" t="s">
        <v>389</v>
      </c>
      <c r="FF3" s="3">
        <v>135</v>
      </c>
      <c r="FG3" s="3">
        <v>56</v>
      </c>
      <c r="FH3" s="3">
        <v>33</v>
      </c>
      <c r="FI3" s="3">
        <v>32</v>
      </c>
      <c r="FJ3" s="3">
        <v>22</v>
      </c>
      <c r="FK3" s="3">
        <v>13</v>
      </c>
      <c r="FL3" s="3">
        <v>7</v>
      </c>
      <c r="FM3" s="3">
        <v>0</v>
      </c>
      <c r="FN3" s="3">
        <v>1</v>
      </c>
      <c r="FO3" s="3">
        <v>2</v>
      </c>
      <c r="FP3" s="3">
        <v>2</v>
      </c>
      <c r="FQ3" s="3">
        <v>1</v>
      </c>
      <c r="FR3" s="3">
        <v>0</v>
      </c>
      <c r="FS3" s="3">
        <v>0</v>
      </c>
      <c r="FT3" s="3">
        <v>2</v>
      </c>
      <c r="FU3" s="3">
        <v>1</v>
      </c>
      <c r="FV3" s="3">
        <v>0</v>
      </c>
      <c r="FW3" s="3">
        <v>3</v>
      </c>
      <c r="FX3" s="3">
        <v>0</v>
      </c>
      <c r="FY3" s="3">
        <v>0</v>
      </c>
      <c r="FZ3" s="3">
        <v>0</v>
      </c>
      <c r="GA3" s="3">
        <v>0</v>
      </c>
      <c r="GB3" s="3">
        <v>0</v>
      </c>
      <c r="GC3" s="3">
        <v>0</v>
      </c>
      <c r="GD3" s="3">
        <v>0</v>
      </c>
      <c r="GE3" s="3">
        <v>0</v>
      </c>
      <c r="GF3" s="3">
        <v>0</v>
      </c>
      <c r="GG3" s="3">
        <v>0</v>
      </c>
      <c r="GH3" s="3">
        <v>0</v>
      </c>
      <c r="GI3" s="3">
        <f t="shared" ref="GI3:GI14" si="8">SUM(FF3:GH3)</f>
        <v>310</v>
      </c>
      <c r="GK3" s="1" t="s">
        <v>389</v>
      </c>
      <c r="GL3" s="3">
        <v>135</v>
      </c>
      <c r="GM3" s="3">
        <v>58</v>
      </c>
      <c r="GN3" s="3">
        <v>62</v>
      </c>
      <c r="GO3" s="3">
        <v>33</v>
      </c>
      <c r="GP3" s="3">
        <v>16</v>
      </c>
      <c r="GQ3" s="3">
        <v>20</v>
      </c>
      <c r="GR3" s="3">
        <v>7</v>
      </c>
      <c r="GS3" s="3">
        <v>2</v>
      </c>
      <c r="GT3" s="3">
        <v>4</v>
      </c>
      <c r="GU3" s="3">
        <v>1</v>
      </c>
      <c r="GV3" s="3">
        <v>0</v>
      </c>
      <c r="GW3" s="3">
        <v>2</v>
      </c>
      <c r="GX3" s="3">
        <v>0</v>
      </c>
      <c r="GY3" s="3">
        <v>2</v>
      </c>
      <c r="GZ3" s="3">
        <v>0</v>
      </c>
      <c r="HA3" s="3">
        <v>0</v>
      </c>
      <c r="HB3" s="3">
        <f t="shared" ref="HB3:HB13" si="9">SUM(GL3:HA3)</f>
        <v>342</v>
      </c>
      <c r="HD3" s="1" t="s">
        <v>389</v>
      </c>
      <c r="HE3" s="3">
        <v>187</v>
      </c>
      <c r="HF3" s="3">
        <v>61</v>
      </c>
      <c r="HG3" s="3">
        <v>46</v>
      </c>
      <c r="HH3" s="3">
        <v>23</v>
      </c>
      <c r="HI3" s="3">
        <v>18</v>
      </c>
      <c r="HJ3" s="3">
        <v>22</v>
      </c>
      <c r="HK3" s="3">
        <v>7</v>
      </c>
      <c r="HL3" s="3">
        <v>6</v>
      </c>
      <c r="HM3" s="3">
        <v>0</v>
      </c>
      <c r="HN3" s="3">
        <f t="shared" ref="HN3:HN13" si="10">SUM(HE3:HM3)</f>
        <v>370</v>
      </c>
      <c r="HP3" s="1" t="s">
        <v>389</v>
      </c>
      <c r="HQ3" s="3">
        <v>108</v>
      </c>
      <c r="HR3" s="3">
        <v>99</v>
      </c>
      <c r="HS3" s="3">
        <v>54</v>
      </c>
      <c r="HT3" s="3">
        <v>38</v>
      </c>
      <c r="HU3" s="3">
        <v>39</v>
      </c>
      <c r="HV3" s="3">
        <v>25</v>
      </c>
      <c r="HW3" s="3">
        <v>10</v>
      </c>
      <c r="HX3" s="3">
        <v>2</v>
      </c>
      <c r="HY3" s="3">
        <v>1</v>
      </c>
      <c r="HZ3" s="3">
        <v>0</v>
      </c>
      <c r="IA3" s="3">
        <f t="shared" ref="IA3:IA12" si="11">SUM(HQ3:HZ3)</f>
        <v>376</v>
      </c>
      <c r="IC3" s="1" t="s">
        <v>426</v>
      </c>
      <c r="ID3" s="3">
        <v>74</v>
      </c>
      <c r="IE3" s="3">
        <v>76</v>
      </c>
      <c r="IF3" s="3">
        <v>38</v>
      </c>
      <c r="IG3" s="3">
        <v>36</v>
      </c>
      <c r="IH3" s="3">
        <v>14</v>
      </c>
      <c r="II3" s="3">
        <v>8</v>
      </c>
      <c r="IJ3" s="3">
        <v>7</v>
      </c>
      <c r="IK3" s="3">
        <v>7</v>
      </c>
      <c r="IL3" s="3">
        <v>5</v>
      </c>
      <c r="IM3" s="3">
        <v>0</v>
      </c>
      <c r="IN3" s="3">
        <v>0</v>
      </c>
      <c r="IO3" s="3">
        <v>2</v>
      </c>
      <c r="IP3" s="3">
        <v>1</v>
      </c>
      <c r="IQ3" s="3">
        <v>1</v>
      </c>
      <c r="IR3" s="3">
        <v>0</v>
      </c>
      <c r="IS3" s="3">
        <f t="shared" ref="IS3:IS13" si="12">SUM(ID3:IR3)</f>
        <v>269</v>
      </c>
      <c r="IU3" s="1" t="s">
        <v>426</v>
      </c>
      <c r="IV3" s="3">
        <v>95</v>
      </c>
      <c r="IW3" s="3">
        <v>78</v>
      </c>
      <c r="IX3" s="3">
        <v>61</v>
      </c>
      <c r="IY3" s="3">
        <v>27</v>
      </c>
      <c r="IZ3" s="3">
        <v>16</v>
      </c>
      <c r="JA3" s="3">
        <v>10</v>
      </c>
      <c r="JB3" s="3">
        <v>11</v>
      </c>
      <c r="JC3" s="3">
        <v>11</v>
      </c>
      <c r="JD3" s="3">
        <v>2</v>
      </c>
      <c r="JE3" s="3">
        <v>0</v>
      </c>
      <c r="JF3" s="3">
        <v>0</v>
      </c>
      <c r="JG3" s="3">
        <v>3</v>
      </c>
      <c r="JH3" s="3">
        <v>0</v>
      </c>
      <c r="JI3" s="3">
        <v>1</v>
      </c>
      <c r="JJ3" s="3">
        <v>0</v>
      </c>
      <c r="JK3" s="3">
        <v>0</v>
      </c>
      <c r="JL3" s="3">
        <f t="shared" ref="JL3:JL12" si="13">SUM(IV3:JK3)</f>
        <v>315</v>
      </c>
    </row>
    <row r="4" spans="1:272" x14ac:dyDescent="0.25">
      <c r="A4" s="1" t="s">
        <v>352</v>
      </c>
      <c r="B4" s="3">
        <v>450</v>
      </c>
      <c r="C4" s="3">
        <v>160</v>
      </c>
      <c r="D4" s="3">
        <v>133</v>
      </c>
      <c r="E4" s="3">
        <v>78</v>
      </c>
      <c r="F4" s="3">
        <v>47</v>
      </c>
      <c r="G4" s="3">
        <v>26</v>
      </c>
      <c r="H4" s="3">
        <v>21</v>
      </c>
      <c r="I4" s="3">
        <v>3</v>
      </c>
      <c r="J4" s="3">
        <v>5</v>
      </c>
      <c r="K4" s="3">
        <v>2</v>
      </c>
      <c r="L4" s="3">
        <v>3</v>
      </c>
      <c r="M4" s="3">
        <v>1</v>
      </c>
      <c r="N4" s="3">
        <v>0</v>
      </c>
      <c r="O4" s="3">
        <v>2</v>
      </c>
      <c r="P4" s="3">
        <v>0</v>
      </c>
      <c r="Q4" s="3">
        <v>1</v>
      </c>
      <c r="R4" s="3">
        <f t="shared" si="1"/>
        <v>932</v>
      </c>
      <c r="S4" s="3"/>
      <c r="T4" s="1" t="s">
        <v>352</v>
      </c>
      <c r="U4" s="3">
        <v>568</v>
      </c>
      <c r="V4" s="3">
        <v>136</v>
      </c>
      <c r="W4" s="3">
        <v>55</v>
      </c>
      <c r="X4" s="3">
        <v>70</v>
      </c>
      <c r="Y4" s="3">
        <v>47</v>
      </c>
      <c r="Z4" s="3">
        <v>5</v>
      </c>
      <c r="AA4" s="3">
        <v>6</v>
      </c>
      <c r="AB4" s="3">
        <v>2</v>
      </c>
      <c r="AC4" s="3">
        <v>2</v>
      </c>
      <c r="AD4" s="3">
        <v>1</v>
      </c>
      <c r="AE4" s="3">
        <v>1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f t="shared" si="2"/>
        <v>893</v>
      </c>
      <c r="AN4" s="1" t="s">
        <v>369</v>
      </c>
      <c r="AO4" s="3">
        <v>241</v>
      </c>
      <c r="AP4" s="3">
        <v>64</v>
      </c>
      <c r="AQ4" s="3">
        <v>28</v>
      </c>
      <c r="AR4" s="3">
        <v>14</v>
      </c>
      <c r="AS4" s="3">
        <v>3</v>
      </c>
      <c r="AT4" s="3">
        <v>5</v>
      </c>
      <c r="AU4" s="3">
        <v>1</v>
      </c>
      <c r="AV4" s="3">
        <v>0</v>
      </c>
      <c r="AW4" s="3">
        <v>1</v>
      </c>
      <c r="AX4" s="3">
        <v>0</v>
      </c>
      <c r="AY4" s="3">
        <v>1</v>
      </c>
      <c r="AZ4" s="3">
        <v>0</v>
      </c>
      <c r="BA4" s="3">
        <v>0</v>
      </c>
      <c r="BB4" s="3">
        <v>0</v>
      </c>
      <c r="BC4" s="3">
        <v>1</v>
      </c>
      <c r="BD4" s="3">
        <v>1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f t="shared" si="3"/>
        <v>360</v>
      </c>
      <c r="BM4" s="1" t="s">
        <v>369</v>
      </c>
      <c r="BN4" s="3">
        <v>215</v>
      </c>
      <c r="BO4" s="3">
        <v>57</v>
      </c>
      <c r="BP4" s="3">
        <v>49</v>
      </c>
      <c r="BQ4" s="3">
        <v>15</v>
      </c>
      <c r="BR4" s="3">
        <v>6</v>
      </c>
      <c r="BS4" s="3">
        <v>0</v>
      </c>
      <c r="BT4" s="3">
        <v>2</v>
      </c>
      <c r="BU4" s="3">
        <v>0</v>
      </c>
      <c r="BV4" s="3">
        <v>0</v>
      </c>
      <c r="BW4" s="3">
        <v>1</v>
      </c>
      <c r="BX4" s="3">
        <v>2</v>
      </c>
      <c r="BY4" s="3">
        <v>2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f t="shared" si="0"/>
        <v>349</v>
      </c>
      <c r="CG4" s="1" t="s">
        <v>369</v>
      </c>
      <c r="CH4" s="3">
        <v>207</v>
      </c>
      <c r="CI4" s="3">
        <v>72</v>
      </c>
      <c r="CJ4" s="3">
        <v>64</v>
      </c>
      <c r="CK4" s="3">
        <v>14</v>
      </c>
      <c r="CL4" s="3">
        <v>18</v>
      </c>
      <c r="CM4" s="3">
        <v>0</v>
      </c>
      <c r="CN4" s="3">
        <v>0</v>
      </c>
      <c r="CO4" s="3">
        <v>0</v>
      </c>
      <c r="CP4" s="3">
        <v>0</v>
      </c>
      <c r="CQ4" s="3">
        <v>0</v>
      </c>
      <c r="CR4" s="3">
        <v>0</v>
      </c>
      <c r="CS4" s="3">
        <f t="shared" si="4"/>
        <v>375</v>
      </c>
      <c r="CU4" s="1" t="s">
        <v>369</v>
      </c>
      <c r="CV4" s="3">
        <v>192</v>
      </c>
      <c r="CW4" s="3">
        <v>86</v>
      </c>
      <c r="CX4" s="3">
        <v>46</v>
      </c>
      <c r="CY4" s="3">
        <v>13</v>
      </c>
      <c r="CZ4" s="3">
        <v>4</v>
      </c>
      <c r="DA4" s="3">
        <v>1</v>
      </c>
      <c r="DB4" s="3">
        <v>1</v>
      </c>
      <c r="DC4" s="3">
        <v>1</v>
      </c>
      <c r="DD4" s="3">
        <v>0</v>
      </c>
      <c r="DE4" s="3">
        <v>1</v>
      </c>
      <c r="DF4" s="3">
        <v>0</v>
      </c>
      <c r="DG4" s="3">
        <v>0</v>
      </c>
      <c r="DH4" s="3">
        <v>0</v>
      </c>
      <c r="DI4" s="3">
        <v>0</v>
      </c>
      <c r="DJ4" s="3">
        <v>0</v>
      </c>
      <c r="DK4" s="3">
        <v>0</v>
      </c>
      <c r="DL4" s="3">
        <v>0</v>
      </c>
      <c r="DM4" s="3">
        <f t="shared" si="5"/>
        <v>345</v>
      </c>
      <c r="DO4" s="1" t="s">
        <v>369</v>
      </c>
      <c r="DP4" s="3">
        <v>163</v>
      </c>
      <c r="DQ4" s="3">
        <v>88</v>
      </c>
      <c r="DR4" s="3">
        <v>73</v>
      </c>
      <c r="DS4" s="3">
        <v>16</v>
      </c>
      <c r="DT4" s="3">
        <v>16</v>
      </c>
      <c r="DU4" s="3">
        <v>3</v>
      </c>
      <c r="DV4" s="3">
        <v>0</v>
      </c>
      <c r="DW4" s="3">
        <v>0</v>
      </c>
      <c r="DX4" s="3">
        <v>0</v>
      </c>
      <c r="DY4" s="3">
        <v>0</v>
      </c>
      <c r="DZ4" s="3">
        <v>0</v>
      </c>
      <c r="EA4" s="3">
        <v>0</v>
      </c>
      <c r="EB4" s="3">
        <v>0</v>
      </c>
      <c r="EC4" s="3">
        <v>0</v>
      </c>
      <c r="ED4" s="3">
        <v>0</v>
      </c>
      <c r="EE4" s="3">
        <v>0</v>
      </c>
      <c r="EF4" s="3">
        <v>0</v>
      </c>
      <c r="EG4" s="3">
        <v>0</v>
      </c>
      <c r="EH4" s="3">
        <f t="shared" si="6"/>
        <v>359</v>
      </c>
      <c r="EJ4" s="1" t="s">
        <v>369</v>
      </c>
      <c r="EK4" s="3">
        <v>128</v>
      </c>
      <c r="EL4" s="3">
        <v>74</v>
      </c>
      <c r="EM4" s="3">
        <v>50</v>
      </c>
      <c r="EN4" s="3">
        <v>35</v>
      </c>
      <c r="EO4" s="3">
        <v>14</v>
      </c>
      <c r="EP4" s="3">
        <v>2</v>
      </c>
      <c r="EQ4" s="3">
        <v>0</v>
      </c>
      <c r="ER4" s="3">
        <v>0</v>
      </c>
      <c r="ES4" s="3">
        <v>3</v>
      </c>
      <c r="ET4" s="3">
        <v>0</v>
      </c>
      <c r="EU4" s="3">
        <v>0</v>
      </c>
      <c r="EV4" s="3">
        <v>0</v>
      </c>
      <c r="EW4" s="3">
        <v>0</v>
      </c>
      <c r="EX4" s="3">
        <v>0</v>
      </c>
      <c r="EY4" s="3">
        <v>1</v>
      </c>
      <c r="EZ4" s="3">
        <v>0</v>
      </c>
      <c r="FA4" s="3">
        <v>0</v>
      </c>
      <c r="FB4" s="3">
        <v>0</v>
      </c>
      <c r="FC4" s="3">
        <f t="shared" si="7"/>
        <v>307</v>
      </c>
      <c r="FE4" s="1" t="s">
        <v>369</v>
      </c>
      <c r="FF4" s="3">
        <v>137</v>
      </c>
      <c r="FG4" s="3">
        <v>63</v>
      </c>
      <c r="FH4" s="3">
        <v>36</v>
      </c>
      <c r="FI4" s="3">
        <v>34</v>
      </c>
      <c r="FJ4" s="3">
        <v>24</v>
      </c>
      <c r="FK4" s="3">
        <v>17</v>
      </c>
      <c r="FL4" s="3">
        <v>11</v>
      </c>
      <c r="FM4" s="3">
        <v>0</v>
      </c>
      <c r="FN4" s="3">
        <v>1</v>
      </c>
      <c r="FO4" s="3">
        <v>2</v>
      </c>
      <c r="FP4" s="3">
        <v>2</v>
      </c>
      <c r="FQ4" s="3">
        <v>0</v>
      </c>
      <c r="FR4" s="3">
        <v>0</v>
      </c>
      <c r="FS4" s="3">
        <v>0</v>
      </c>
      <c r="FT4" s="3">
        <v>0</v>
      </c>
      <c r="FU4" s="3">
        <v>0</v>
      </c>
      <c r="FV4" s="3">
        <v>2</v>
      </c>
      <c r="FW4" s="3">
        <v>0</v>
      </c>
      <c r="FX4" s="3">
        <v>0</v>
      </c>
      <c r="FY4" s="3">
        <v>0</v>
      </c>
      <c r="FZ4" s="3">
        <v>1</v>
      </c>
      <c r="GA4" s="3">
        <v>0</v>
      </c>
      <c r="GB4" s="3">
        <v>0</v>
      </c>
      <c r="GC4" s="3">
        <v>0</v>
      </c>
      <c r="GD4" s="3">
        <v>0</v>
      </c>
      <c r="GE4" s="3">
        <v>0</v>
      </c>
      <c r="GF4" s="3">
        <v>0</v>
      </c>
      <c r="GG4" s="3">
        <v>0</v>
      </c>
      <c r="GH4" s="3">
        <v>0</v>
      </c>
      <c r="GI4" s="3">
        <f t="shared" si="8"/>
        <v>330</v>
      </c>
      <c r="GK4" s="1" t="s">
        <v>369</v>
      </c>
      <c r="GL4" s="3">
        <v>146</v>
      </c>
      <c r="GM4" s="3">
        <v>65</v>
      </c>
      <c r="GN4" s="3">
        <v>64</v>
      </c>
      <c r="GO4" s="3">
        <v>31</v>
      </c>
      <c r="GP4" s="3">
        <v>7</v>
      </c>
      <c r="GQ4" s="3">
        <v>26</v>
      </c>
      <c r="GR4" s="3">
        <v>0</v>
      </c>
      <c r="GS4" s="3">
        <v>8</v>
      </c>
      <c r="GT4" s="3">
        <v>0</v>
      </c>
      <c r="GU4" s="3">
        <v>21</v>
      </c>
      <c r="GV4" s="3">
        <v>14</v>
      </c>
      <c r="GW4" s="3">
        <v>0</v>
      </c>
      <c r="GX4" s="3">
        <v>0</v>
      </c>
      <c r="GY4" s="3">
        <v>0</v>
      </c>
      <c r="GZ4" s="3">
        <v>3</v>
      </c>
      <c r="HA4" s="3">
        <v>0</v>
      </c>
      <c r="HB4" s="3">
        <f t="shared" si="9"/>
        <v>385</v>
      </c>
      <c r="HD4" s="1" t="s">
        <v>369</v>
      </c>
      <c r="HE4" s="3">
        <v>220</v>
      </c>
      <c r="HF4" s="3">
        <v>70</v>
      </c>
      <c r="HG4" s="3">
        <v>48</v>
      </c>
      <c r="HH4" s="3">
        <v>19</v>
      </c>
      <c r="HI4" s="3">
        <v>21</v>
      </c>
      <c r="HJ4" s="3">
        <v>29</v>
      </c>
      <c r="HK4" s="3">
        <v>6</v>
      </c>
      <c r="HL4" s="3">
        <v>3</v>
      </c>
      <c r="HM4" s="3">
        <v>0</v>
      </c>
      <c r="HN4" s="3">
        <f t="shared" si="10"/>
        <v>416</v>
      </c>
      <c r="HP4" s="1" t="s">
        <v>369</v>
      </c>
      <c r="HQ4" s="3">
        <v>146</v>
      </c>
      <c r="HR4" s="3">
        <v>121</v>
      </c>
      <c r="HS4" s="3">
        <v>60</v>
      </c>
      <c r="HT4" s="3">
        <v>51</v>
      </c>
      <c r="HU4" s="3">
        <v>40</v>
      </c>
      <c r="HV4" s="3">
        <v>28</v>
      </c>
      <c r="HW4" s="3">
        <v>11</v>
      </c>
      <c r="HX4" s="3">
        <v>9</v>
      </c>
      <c r="HY4" s="3">
        <v>0</v>
      </c>
      <c r="HZ4" s="3">
        <v>0</v>
      </c>
      <c r="IA4" s="3">
        <f t="shared" si="11"/>
        <v>466</v>
      </c>
      <c r="IC4" s="1" t="s">
        <v>369</v>
      </c>
      <c r="ID4" s="3">
        <v>86</v>
      </c>
      <c r="IE4" s="3">
        <v>87</v>
      </c>
      <c r="IF4" s="3">
        <v>58</v>
      </c>
      <c r="IG4" s="3">
        <v>41</v>
      </c>
      <c r="IH4" s="3">
        <v>16</v>
      </c>
      <c r="II4" s="3">
        <v>6</v>
      </c>
      <c r="IJ4" s="3">
        <v>8</v>
      </c>
      <c r="IK4" s="3">
        <v>3</v>
      </c>
      <c r="IL4" s="3">
        <v>6</v>
      </c>
      <c r="IM4" s="3">
        <v>0</v>
      </c>
      <c r="IN4" s="3">
        <v>0</v>
      </c>
      <c r="IO4" s="3">
        <v>0</v>
      </c>
      <c r="IP4" s="3">
        <v>0</v>
      </c>
      <c r="IQ4" s="3">
        <v>1</v>
      </c>
      <c r="IR4" s="3">
        <v>0</v>
      </c>
      <c r="IS4" s="3">
        <f t="shared" si="12"/>
        <v>312</v>
      </c>
      <c r="IU4" s="1" t="s">
        <v>369</v>
      </c>
      <c r="IV4" s="3">
        <v>99</v>
      </c>
      <c r="IW4" s="3">
        <v>73</v>
      </c>
      <c r="IX4" s="3">
        <v>66</v>
      </c>
      <c r="IY4" s="3">
        <v>40</v>
      </c>
      <c r="IZ4" s="3">
        <v>20</v>
      </c>
      <c r="JA4" s="3">
        <v>10</v>
      </c>
      <c r="JB4" s="3">
        <v>11</v>
      </c>
      <c r="JC4" s="3">
        <v>11</v>
      </c>
      <c r="JD4" s="3">
        <v>3</v>
      </c>
      <c r="JE4" s="3">
        <v>2</v>
      </c>
      <c r="JF4" s="3">
        <v>0</v>
      </c>
      <c r="JG4" s="3">
        <v>0</v>
      </c>
      <c r="JH4" s="3">
        <v>1</v>
      </c>
      <c r="JI4" s="3">
        <v>0</v>
      </c>
      <c r="JJ4" s="3">
        <v>0</v>
      </c>
      <c r="JK4" s="3">
        <v>0</v>
      </c>
      <c r="JL4" s="3">
        <f t="shared" si="13"/>
        <v>336</v>
      </c>
    </row>
    <row r="5" spans="1:272" x14ac:dyDescent="0.25">
      <c r="A5" s="1" t="s">
        <v>353</v>
      </c>
      <c r="B5" s="3">
        <v>149</v>
      </c>
      <c r="C5" s="3">
        <v>254</v>
      </c>
      <c r="D5" s="3">
        <v>141</v>
      </c>
      <c r="E5" s="3">
        <v>22</v>
      </c>
      <c r="F5" s="3">
        <v>10</v>
      </c>
      <c r="G5" s="3">
        <v>6</v>
      </c>
      <c r="H5" s="3">
        <v>19</v>
      </c>
      <c r="I5" s="3">
        <v>14</v>
      </c>
      <c r="J5" s="3">
        <v>7</v>
      </c>
      <c r="K5" s="3">
        <v>6</v>
      </c>
      <c r="L5" s="3">
        <v>1</v>
      </c>
      <c r="M5" s="3">
        <v>4</v>
      </c>
      <c r="N5" s="3">
        <v>4</v>
      </c>
      <c r="O5" s="3">
        <v>0</v>
      </c>
      <c r="P5" s="3">
        <v>1</v>
      </c>
      <c r="Q5" s="3">
        <v>1</v>
      </c>
      <c r="R5" s="3">
        <f t="shared" si="1"/>
        <v>639</v>
      </c>
      <c r="S5" s="3"/>
      <c r="T5" s="1" t="s">
        <v>353</v>
      </c>
      <c r="U5" s="3">
        <v>265</v>
      </c>
      <c r="V5" s="3">
        <v>150</v>
      </c>
      <c r="W5" s="3">
        <v>129</v>
      </c>
      <c r="X5" s="3">
        <v>32</v>
      </c>
      <c r="Y5" s="3">
        <v>18</v>
      </c>
      <c r="Z5" s="3">
        <v>15</v>
      </c>
      <c r="AA5" s="3">
        <v>3</v>
      </c>
      <c r="AB5" s="3">
        <v>0</v>
      </c>
      <c r="AC5" s="3">
        <v>2</v>
      </c>
      <c r="AD5" s="3">
        <v>0</v>
      </c>
      <c r="AE5" s="3">
        <v>0</v>
      </c>
      <c r="AF5" s="3">
        <v>0</v>
      </c>
      <c r="AG5" s="3">
        <v>1</v>
      </c>
      <c r="AH5" s="3">
        <v>0</v>
      </c>
      <c r="AI5" s="3">
        <v>0</v>
      </c>
      <c r="AJ5" s="3">
        <v>0</v>
      </c>
      <c r="AK5" s="3">
        <v>0</v>
      </c>
      <c r="AL5" s="3">
        <f t="shared" si="2"/>
        <v>615</v>
      </c>
      <c r="AN5" s="1" t="s">
        <v>370</v>
      </c>
      <c r="AO5" s="3">
        <v>254</v>
      </c>
      <c r="AP5" s="3">
        <v>81</v>
      </c>
      <c r="AQ5" s="3">
        <v>38</v>
      </c>
      <c r="AR5" s="3">
        <v>24</v>
      </c>
      <c r="AS5" s="3">
        <v>4</v>
      </c>
      <c r="AT5" s="3">
        <v>10</v>
      </c>
      <c r="AU5" s="3">
        <v>2</v>
      </c>
      <c r="AV5" s="3">
        <v>2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2</v>
      </c>
      <c r="BC5" s="3">
        <v>1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f t="shared" si="3"/>
        <v>418</v>
      </c>
      <c r="BM5" s="1" t="s">
        <v>370</v>
      </c>
      <c r="BN5" s="3">
        <v>231</v>
      </c>
      <c r="BO5" s="3">
        <v>62</v>
      </c>
      <c r="BP5" s="3">
        <v>41</v>
      </c>
      <c r="BQ5" s="3">
        <v>23</v>
      </c>
      <c r="BR5" s="3">
        <v>5</v>
      </c>
      <c r="BS5" s="3">
        <v>4</v>
      </c>
      <c r="BT5" s="3">
        <v>1</v>
      </c>
      <c r="BU5" s="3">
        <v>1</v>
      </c>
      <c r="BV5" s="3">
        <v>0</v>
      </c>
      <c r="BW5" s="3">
        <v>4</v>
      </c>
      <c r="BX5" s="3">
        <v>0</v>
      </c>
      <c r="BY5" s="3">
        <v>2</v>
      </c>
      <c r="BZ5" s="3">
        <v>1</v>
      </c>
      <c r="CA5" s="3">
        <v>1</v>
      </c>
      <c r="CB5" s="3">
        <v>1</v>
      </c>
      <c r="CC5" s="3">
        <v>0</v>
      </c>
      <c r="CD5" s="3">
        <v>0</v>
      </c>
      <c r="CE5" s="3">
        <f t="shared" si="0"/>
        <v>377</v>
      </c>
      <c r="CG5" s="1" t="s">
        <v>370</v>
      </c>
      <c r="CH5" s="3">
        <v>243</v>
      </c>
      <c r="CI5" s="3">
        <v>79</v>
      </c>
      <c r="CJ5" s="3">
        <v>54</v>
      </c>
      <c r="CK5" s="3">
        <v>23</v>
      </c>
      <c r="CL5" s="3">
        <v>20</v>
      </c>
      <c r="CM5" s="3">
        <v>0</v>
      </c>
      <c r="CN5" s="3">
        <v>0</v>
      </c>
      <c r="CO5" s="3">
        <v>0</v>
      </c>
      <c r="CP5" s="3">
        <v>0</v>
      </c>
      <c r="CQ5" s="3">
        <v>0</v>
      </c>
      <c r="CR5" s="3">
        <v>0</v>
      </c>
      <c r="CS5" s="3">
        <f t="shared" si="4"/>
        <v>419</v>
      </c>
      <c r="CU5" s="1" t="s">
        <v>370</v>
      </c>
      <c r="CV5" s="3">
        <v>190</v>
      </c>
      <c r="CW5" s="3">
        <v>106</v>
      </c>
      <c r="CX5" s="3">
        <v>32</v>
      </c>
      <c r="CY5" s="3">
        <v>9</v>
      </c>
      <c r="CZ5" s="3">
        <v>5</v>
      </c>
      <c r="DA5" s="3">
        <v>1</v>
      </c>
      <c r="DB5" s="3">
        <v>1</v>
      </c>
      <c r="DC5" s="3">
        <v>1</v>
      </c>
      <c r="DD5" s="3">
        <v>0</v>
      </c>
      <c r="DE5" s="3">
        <v>2</v>
      </c>
      <c r="DF5" s="3">
        <v>0</v>
      </c>
      <c r="DG5" s="3">
        <v>0</v>
      </c>
      <c r="DH5" s="3">
        <v>0</v>
      </c>
      <c r="DI5" s="3">
        <v>1</v>
      </c>
      <c r="DJ5" s="3">
        <v>0</v>
      </c>
      <c r="DK5" s="3">
        <v>0</v>
      </c>
      <c r="DL5" s="3">
        <v>0</v>
      </c>
      <c r="DM5" s="3">
        <f t="shared" si="5"/>
        <v>348</v>
      </c>
      <c r="DO5" s="1" t="s">
        <v>370</v>
      </c>
      <c r="DP5" s="3">
        <v>158</v>
      </c>
      <c r="DQ5" s="3">
        <v>92</v>
      </c>
      <c r="DR5" s="3">
        <v>72</v>
      </c>
      <c r="DS5" s="3">
        <v>21</v>
      </c>
      <c r="DT5" s="3">
        <v>16</v>
      </c>
      <c r="DU5" s="3">
        <v>2</v>
      </c>
      <c r="DV5" s="3">
        <v>0</v>
      </c>
      <c r="DW5" s="3">
        <v>0</v>
      </c>
      <c r="DX5" s="3">
        <v>1</v>
      </c>
      <c r="DY5" s="3">
        <v>1</v>
      </c>
      <c r="DZ5" s="3">
        <v>0</v>
      </c>
      <c r="EA5" s="3">
        <v>0</v>
      </c>
      <c r="EB5" s="3">
        <v>0</v>
      </c>
      <c r="EC5" s="3">
        <v>0</v>
      </c>
      <c r="ED5" s="3">
        <v>0</v>
      </c>
      <c r="EE5" s="3">
        <v>0</v>
      </c>
      <c r="EF5" s="3">
        <v>0</v>
      </c>
      <c r="EG5" s="3">
        <v>0</v>
      </c>
      <c r="EH5" s="3">
        <f t="shared" si="6"/>
        <v>363</v>
      </c>
      <c r="EJ5" s="1" t="s">
        <v>370</v>
      </c>
      <c r="EK5" s="3">
        <v>162</v>
      </c>
      <c r="EL5" s="3">
        <v>63</v>
      </c>
      <c r="EM5" s="3">
        <v>55</v>
      </c>
      <c r="EN5" s="3">
        <v>42</v>
      </c>
      <c r="EO5" s="3">
        <v>9</v>
      </c>
      <c r="EP5" s="3">
        <v>2</v>
      </c>
      <c r="EQ5" s="3">
        <v>1</v>
      </c>
      <c r="ER5" s="3">
        <v>2</v>
      </c>
      <c r="ES5" s="3">
        <v>1</v>
      </c>
      <c r="ET5" s="3">
        <v>0</v>
      </c>
      <c r="EU5" s="3">
        <v>0</v>
      </c>
      <c r="EV5" s="3">
        <v>1</v>
      </c>
      <c r="EW5" s="3">
        <v>0</v>
      </c>
      <c r="EX5" s="3">
        <v>0</v>
      </c>
      <c r="EY5" s="3">
        <v>0</v>
      </c>
      <c r="EZ5" s="3">
        <v>1</v>
      </c>
      <c r="FA5" s="3">
        <v>0</v>
      </c>
      <c r="FB5" s="3">
        <v>0</v>
      </c>
      <c r="FC5" s="3">
        <f t="shared" si="7"/>
        <v>339</v>
      </c>
      <c r="FE5" s="1" t="s">
        <v>370</v>
      </c>
      <c r="FF5" s="3">
        <v>161</v>
      </c>
      <c r="FG5" s="3">
        <v>50</v>
      </c>
      <c r="FH5" s="3">
        <v>21</v>
      </c>
      <c r="FI5" s="3">
        <v>30</v>
      </c>
      <c r="FJ5" s="3">
        <v>17</v>
      </c>
      <c r="FK5" s="3">
        <v>11</v>
      </c>
      <c r="FL5" s="3">
        <v>12</v>
      </c>
      <c r="FM5" s="3">
        <v>0</v>
      </c>
      <c r="FN5" s="3">
        <v>4</v>
      </c>
      <c r="FO5" s="3">
        <v>2</v>
      </c>
      <c r="FP5" s="3">
        <v>2</v>
      </c>
      <c r="FQ5" s="3">
        <v>3</v>
      </c>
      <c r="FR5" s="3">
        <v>0</v>
      </c>
      <c r="FS5" s="3">
        <v>0</v>
      </c>
      <c r="FT5" s="3">
        <v>0</v>
      </c>
      <c r="FU5" s="3">
        <v>2</v>
      </c>
      <c r="FV5" s="3">
        <v>0</v>
      </c>
      <c r="FW5" s="3">
        <v>0</v>
      </c>
      <c r="FX5" s="3">
        <v>0</v>
      </c>
      <c r="FY5" s="3">
        <v>0</v>
      </c>
      <c r="FZ5" s="3">
        <v>0</v>
      </c>
      <c r="GA5" s="3">
        <v>0</v>
      </c>
      <c r="GB5" s="3">
        <v>0</v>
      </c>
      <c r="GC5" s="3">
        <v>0</v>
      </c>
      <c r="GD5" s="3">
        <v>0</v>
      </c>
      <c r="GE5" s="3">
        <v>0</v>
      </c>
      <c r="GF5" s="3">
        <v>0</v>
      </c>
      <c r="GG5" s="3">
        <v>0</v>
      </c>
      <c r="GH5" s="3">
        <v>0</v>
      </c>
      <c r="GI5" s="3">
        <f t="shared" si="8"/>
        <v>315</v>
      </c>
      <c r="GK5" s="1" t="s">
        <v>370</v>
      </c>
      <c r="GL5" s="3">
        <v>183</v>
      </c>
      <c r="GM5" s="3">
        <v>66</v>
      </c>
      <c r="GN5" s="3">
        <v>49</v>
      </c>
      <c r="GO5" s="3">
        <v>36</v>
      </c>
      <c r="GP5" s="3">
        <v>25</v>
      </c>
      <c r="GQ5" s="3">
        <v>24</v>
      </c>
      <c r="GR5" s="3">
        <v>9</v>
      </c>
      <c r="GS5" s="3">
        <v>5</v>
      </c>
      <c r="GT5" s="3">
        <v>4</v>
      </c>
      <c r="GU5" s="3">
        <v>1</v>
      </c>
      <c r="GV5" s="3">
        <v>1</v>
      </c>
      <c r="GW5" s="3">
        <v>1</v>
      </c>
      <c r="GX5" s="3">
        <v>0</v>
      </c>
      <c r="GY5" s="3">
        <v>0</v>
      </c>
      <c r="GZ5" s="3">
        <v>0</v>
      </c>
      <c r="HA5" s="3">
        <v>0</v>
      </c>
      <c r="HB5" s="3">
        <f t="shared" si="9"/>
        <v>404</v>
      </c>
      <c r="HD5" s="1" t="s">
        <v>370</v>
      </c>
      <c r="HE5" s="3">
        <v>243</v>
      </c>
      <c r="HF5" s="3">
        <v>64</v>
      </c>
      <c r="HG5" s="3">
        <v>43</v>
      </c>
      <c r="HH5" s="3">
        <v>32</v>
      </c>
      <c r="HI5" s="3">
        <v>27</v>
      </c>
      <c r="HJ5" s="3">
        <v>21</v>
      </c>
      <c r="HK5" s="3">
        <v>7</v>
      </c>
      <c r="HL5" s="3">
        <v>0</v>
      </c>
      <c r="HM5" s="3">
        <v>0</v>
      </c>
      <c r="HN5" s="3">
        <f t="shared" si="10"/>
        <v>437</v>
      </c>
      <c r="HP5" s="1" t="s">
        <v>370</v>
      </c>
      <c r="HQ5" s="3">
        <v>172</v>
      </c>
      <c r="HR5" s="3">
        <v>102</v>
      </c>
      <c r="HS5" s="3">
        <v>64</v>
      </c>
      <c r="HT5" s="3">
        <v>38</v>
      </c>
      <c r="HU5" s="3">
        <v>43</v>
      </c>
      <c r="HV5" s="3">
        <v>33</v>
      </c>
      <c r="HW5" s="3">
        <v>5</v>
      </c>
      <c r="HX5" s="3">
        <v>1</v>
      </c>
      <c r="HY5" s="3">
        <v>0</v>
      </c>
      <c r="HZ5" s="3">
        <v>0</v>
      </c>
      <c r="IA5" s="3">
        <f t="shared" si="11"/>
        <v>458</v>
      </c>
      <c r="IC5" s="1" t="s">
        <v>370</v>
      </c>
      <c r="ID5" s="3">
        <v>84</v>
      </c>
      <c r="IE5" s="3">
        <v>95</v>
      </c>
      <c r="IF5" s="3">
        <v>47</v>
      </c>
      <c r="IG5" s="3">
        <v>44</v>
      </c>
      <c r="IH5" s="3">
        <v>10</v>
      </c>
      <c r="II5" s="3">
        <v>13</v>
      </c>
      <c r="IJ5" s="3">
        <v>6</v>
      </c>
      <c r="IK5" s="3">
        <v>7</v>
      </c>
      <c r="IL5" s="3">
        <v>4</v>
      </c>
      <c r="IM5" s="3">
        <v>1</v>
      </c>
      <c r="IN5" s="3">
        <v>1</v>
      </c>
      <c r="IO5" s="3">
        <v>0</v>
      </c>
      <c r="IP5" s="3">
        <v>1</v>
      </c>
      <c r="IQ5" s="3">
        <v>1</v>
      </c>
      <c r="IR5" s="3">
        <v>0</v>
      </c>
      <c r="IS5" s="3">
        <f t="shared" si="12"/>
        <v>314</v>
      </c>
      <c r="IU5" s="1" t="s">
        <v>370</v>
      </c>
      <c r="IV5" s="3">
        <v>124</v>
      </c>
      <c r="IW5" s="3">
        <v>67</v>
      </c>
      <c r="IX5" s="3">
        <v>57</v>
      </c>
      <c r="IY5" s="3">
        <v>38</v>
      </c>
      <c r="IZ5" s="3">
        <v>26</v>
      </c>
      <c r="JA5" s="3">
        <v>18</v>
      </c>
      <c r="JB5" s="3">
        <v>10</v>
      </c>
      <c r="JC5" s="3">
        <v>7</v>
      </c>
      <c r="JD5" s="3">
        <v>5</v>
      </c>
      <c r="JE5" s="3">
        <v>3</v>
      </c>
      <c r="JF5" s="3">
        <v>1</v>
      </c>
      <c r="JG5" s="3">
        <v>1</v>
      </c>
      <c r="JH5" s="3">
        <v>0</v>
      </c>
      <c r="JI5" s="3">
        <v>0</v>
      </c>
      <c r="JJ5" s="3">
        <v>0</v>
      </c>
      <c r="JK5" s="3">
        <v>0</v>
      </c>
      <c r="JL5" s="3">
        <f t="shared" si="13"/>
        <v>357</v>
      </c>
    </row>
    <row r="6" spans="1:272" x14ac:dyDescent="0.25">
      <c r="A6" s="1" t="s">
        <v>354</v>
      </c>
      <c r="B6" s="3">
        <v>205</v>
      </c>
      <c r="C6" s="3">
        <v>64</v>
      </c>
      <c r="D6" s="3">
        <v>42</v>
      </c>
      <c r="E6" s="3">
        <v>28</v>
      </c>
      <c r="F6" s="3">
        <v>22</v>
      </c>
      <c r="G6" s="3">
        <v>7</v>
      </c>
      <c r="H6" s="3">
        <v>12</v>
      </c>
      <c r="I6" s="3">
        <v>7</v>
      </c>
      <c r="J6" s="3">
        <v>18</v>
      </c>
      <c r="K6" s="3">
        <v>0</v>
      </c>
      <c r="L6" s="3">
        <v>4</v>
      </c>
      <c r="M6" s="3">
        <v>0</v>
      </c>
      <c r="N6" s="3">
        <v>1</v>
      </c>
      <c r="O6" s="3">
        <v>0</v>
      </c>
      <c r="P6" s="3">
        <v>0</v>
      </c>
      <c r="Q6" s="3">
        <v>0</v>
      </c>
      <c r="R6" s="3">
        <f t="shared" si="1"/>
        <v>410</v>
      </c>
      <c r="S6" s="3"/>
      <c r="T6" s="1" t="s">
        <v>354</v>
      </c>
      <c r="U6" s="3">
        <v>327</v>
      </c>
      <c r="V6" s="3">
        <v>82</v>
      </c>
      <c r="W6" s="3">
        <v>35</v>
      </c>
      <c r="X6" s="3">
        <v>38</v>
      </c>
      <c r="Y6" s="3">
        <v>37</v>
      </c>
      <c r="Z6" s="3">
        <v>2</v>
      </c>
      <c r="AA6" s="3">
        <v>10</v>
      </c>
      <c r="AB6" s="3">
        <v>1</v>
      </c>
      <c r="AC6" s="3">
        <v>0</v>
      </c>
      <c r="AD6" s="3">
        <v>1</v>
      </c>
      <c r="AE6" s="3">
        <v>1</v>
      </c>
      <c r="AF6" s="3">
        <v>2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f t="shared" si="2"/>
        <v>536</v>
      </c>
      <c r="AN6" s="1" t="s">
        <v>371</v>
      </c>
      <c r="AO6" s="3">
        <v>101</v>
      </c>
      <c r="AP6" s="3">
        <v>91</v>
      </c>
      <c r="AQ6" s="3">
        <v>57</v>
      </c>
      <c r="AR6" s="3">
        <v>3</v>
      </c>
      <c r="AS6" s="3">
        <v>3</v>
      </c>
      <c r="AT6" s="3">
        <v>6</v>
      </c>
      <c r="AU6" s="3">
        <v>3</v>
      </c>
      <c r="AV6" s="3">
        <v>1</v>
      </c>
      <c r="AW6" s="3">
        <v>0</v>
      </c>
      <c r="AX6" s="3">
        <v>1</v>
      </c>
      <c r="AY6" s="3">
        <v>0</v>
      </c>
      <c r="AZ6" s="3">
        <v>0</v>
      </c>
      <c r="BA6" s="3">
        <v>1</v>
      </c>
      <c r="BB6" s="3">
        <v>1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f t="shared" si="3"/>
        <v>268</v>
      </c>
      <c r="BM6" s="1" t="s">
        <v>371</v>
      </c>
      <c r="BN6" s="3">
        <v>99</v>
      </c>
      <c r="BO6" s="3">
        <v>85</v>
      </c>
      <c r="BP6" s="3">
        <v>18</v>
      </c>
      <c r="BQ6" s="3">
        <v>31</v>
      </c>
      <c r="BR6" s="3">
        <v>7</v>
      </c>
      <c r="BS6" s="3">
        <v>2</v>
      </c>
      <c r="BT6" s="3">
        <v>1</v>
      </c>
      <c r="BU6" s="3">
        <v>3</v>
      </c>
      <c r="BV6" s="3">
        <v>2</v>
      </c>
      <c r="BW6" s="3">
        <v>1</v>
      </c>
      <c r="BX6" s="3">
        <v>3</v>
      </c>
      <c r="BY6" s="3">
        <v>0</v>
      </c>
      <c r="BZ6" s="3">
        <v>0</v>
      </c>
      <c r="CA6" s="3">
        <v>1</v>
      </c>
      <c r="CB6" s="3">
        <v>0</v>
      </c>
      <c r="CC6" s="3">
        <v>0</v>
      </c>
      <c r="CD6" s="3">
        <v>0</v>
      </c>
      <c r="CE6" s="3">
        <f t="shared" si="0"/>
        <v>253</v>
      </c>
      <c r="CG6" s="1" t="s">
        <v>371</v>
      </c>
      <c r="CH6" s="3">
        <v>120</v>
      </c>
      <c r="CI6" s="3">
        <v>112</v>
      </c>
      <c r="CJ6" s="3">
        <v>29</v>
      </c>
      <c r="CK6" s="3">
        <v>28</v>
      </c>
      <c r="CL6" s="3">
        <v>19</v>
      </c>
      <c r="CM6" s="3">
        <v>1</v>
      </c>
      <c r="CN6" s="3">
        <v>0</v>
      </c>
      <c r="CO6" s="3">
        <v>0</v>
      </c>
      <c r="CP6" s="3">
        <v>0</v>
      </c>
      <c r="CQ6" s="3">
        <v>1</v>
      </c>
      <c r="CR6" s="3">
        <v>0</v>
      </c>
      <c r="CS6" s="3">
        <f t="shared" si="4"/>
        <v>310</v>
      </c>
      <c r="CU6" s="1" t="s">
        <v>371</v>
      </c>
      <c r="CV6" s="3">
        <v>124</v>
      </c>
      <c r="CW6" s="3">
        <v>146</v>
      </c>
      <c r="CX6" s="3">
        <v>22</v>
      </c>
      <c r="CY6" s="3">
        <v>8</v>
      </c>
      <c r="CZ6" s="3">
        <v>3</v>
      </c>
      <c r="DA6" s="3">
        <v>5</v>
      </c>
      <c r="DB6" s="3">
        <v>2</v>
      </c>
      <c r="DC6" s="3">
        <v>0</v>
      </c>
      <c r="DD6" s="3">
        <v>1</v>
      </c>
      <c r="DE6" s="3">
        <v>0</v>
      </c>
      <c r="DF6" s="3">
        <v>1</v>
      </c>
      <c r="DG6" s="3">
        <v>0</v>
      </c>
      <c r="DH6" s="3">
        <v>0</v>
      </c>
      <c r="DI6" s="3">
        <v>0</v>
      </c>
      <c r="DJ6" s="3">
        <v>0</v>
      </c>
      <c r="DK6" s="3">
        <v>0</v>
      </c>
      <c r="DL6" s="3">
        <v>0</v>
      </c>
      <c r="DM6" s="3">
        <f t="shared" si="5"/>
        <v>312</v>
      </c>
      <c r="DO6" s="1" t="s">
        <v>371</v>
      </c>
      <c r="DP6" s="3">
        <v>104</v>
      </c>
      <c r="DQ6" s="3">
        <v>133</v>
      </c>
      <c r="DR6" s="3">
        <v>56</v>
      </c>
      <c r="DS6" s="3">
        <v>18</v>
      </c>
      <c r="DT6" s="3">
        <v>9</v>
      </c>
      <c r="DU6" s="3">
        <v>1</v>
      </c>
      <c r="DV6" s="3">
        <v>2</v>
      </c>
      <c r="DW6" s="3">
        <v>1</v>
      </c>
      <c r="DX6" s="3">
        <v>0</v>
      </c>
      <c r="DY6" s="3">
        <v>0</v>
      </c>
      <c r="DZ6" s="3">
        <v>0</v>
      </c>
      <c r="EA6" s="3">
        <v>0</v>
      </c>
      <c r="EB6" s="3">
        <v>0</v>
      </c>
      <c r="EC6" s="3">
        <v>0</v>
      </c>
      <c r="ED6" s="3">
        <v>0</v>
      </c>
      <c r="EE6" s="3">
        <v>0</v>
      </c>
      <c r="EF6" s="3">
        <v>0</v>
      </c>
      <c r="EG6" s="3">
        <v>0</v>
      </c>
      <c r="EH6" s="3">
        <f t="shared" si="6"/>
        <v>324</v>
      </c>
      <c r="EJ6" s="1" t="s">
        <v>371</v>
      </c>
      <c r="EK6" s="3">
        <v>92</v>
      </c>
      <c r="EL6" s="3">
        <v>103</v>
      </c>
      <c r="EM6" s="3">
        <v>36</v>
      </c>
      <c r="EN6" s="3">
        <v>19</v>
      </c>
      <c r="EO6" s="3">
        <v>21</v>
      </c>
      <c r="EP6" s="3">
        <v>1</v>
      </c>
      <c r="EQ6" s="3">
        <v>1</v>
      </c>
      <c r="ER6" s="3">
        <v>1</v>
      </c>
      <c r="ES6" s="3">
        <v>1</v>
      </c>
      <c r="ET6" s="3">
        <v>2</v>
      </c>
      <c r="EU6" s="3">
        <v>0</v>
      </c>
      <c r="EV6" s="3">
        <v>0</v>
      </c>
      <c r="EW6" s="3">
        <v>0</v>
      </c>
      <c r="EX6" s="3">
        <v>1</v>
      </c>
      <c r="EY6" s="3">
        <v>0</v>
      </c>
      <c r="EZ6" s="3">
        <v>0</v>
      </c>
      <c r="FA6" s="3">
        <v>0</v>
      </c>
      <c r="FB6" s="3">
        <v>0</v>
      </c>
      <c r="FC6" s="3">
        <f t="shared" si="7"/>
        <v>278</v>
      </c>
      <c r="FE6" s="1" t="s">
        <v>371</v>
      </c>
      <c r="FF6" s="3">
        <v>95</v>
      </c>
      <c r="FG6" s="3">
        <v>76</v>
      </c>
      <c r="FH6" s="3">
        <v>32</v>
      </c>
      <c r="FI6" s="3">
        <v>20</v>
      </c>
      <c r="FJ6" s="3">
        <v>11</v>
      </c>
      <c r="FK6" s="3">
        <v>11</v>
      </c>
      <c r="FL6" s="3">
        <v>12</v>
      </c>
      <c r="FM6" s="3">
        <v>0</v>
      </c>
      <c r="FN6" s="3">
        <v>3</v>
      </c>
      <c r="FO6" s="3">
        <v>2</v>
      </c>
      <c r="FP6" s="3">
        <v>2</v>
      </c>
      <c r="FQ6" s="3">
        <v>0</v>
      </c>
      <c r="FR6" s="3">
        <v>0</v>
      </c>
      <c r="FS6" s="3">
        <v>3</v>
      </c>
      <c r="FT6" s="3">
        <v>0</v>
      </c>
      <c r="FU6" s="3">
        <v>0</v>
      </c>
      <c r="FV6" s="3">
        <v>1</v>
      </c>
      <c r="FW6" s="3">
        <v>0</v>
      </c>
      <c r="FX6" s="3">
        <v>0</v>
      </c>
      <c r="FY6" s="3">
        <v>0</v>
      </c>
      <c r="FZ6" s="3">
        <v>0</v>
      </c>
      <c r="GA6" s="3">
        <v>0</v>
      </c>
      <c r="GB6" s="3">
        <v>0</v>
      </c>
      <c r="GC6" s="3">
        <v>0</v>
      </c>
      <c r="GD6" s="3">
        <v>0</v>
      </c>
      <c r="GE6" s="3">
        <v>0</v>
      </c>
      <c r="GF6" s="3">
        <v>0</v>
      </c>
      <c r="GG6" s="3">
        <v>0</v>
      </c>
      <c r="GH6" s="3">
        <v>0</v>
      </c>
      <c r="GI6" s="3">
        <f t="shared" si="8"/>
        <v>268</v>
      </c>
      <c r="GK6" s="1" t="s">
        <v>371</v>
      </c>
      <c r="GL6" s="3">
        <v>107</v>
      </c>
      <c r="GM6" s="3">
        <v>59</v>
      </c>
      <c r="GN6" s="3">
        <v>62</v>
      </c>
      <c r="GO6" s="3">
        <v>39</v>
      </c>
      <c r="GP6" s="3">
        <v>23</v>
      </c>
      <c r="GQ6" s="3">
        <v>10</v>
      </c>
      <c r="GR6" s="3">
        <v>11</v>
      </c>
      <c r="GS6" s="3">
        <v>2</v>
      </c>
      <c r="GT6" s="3">
        <v>5</v>
      </c>
      <c r="GU6" s="3">
        <v>1</v>
      </c>
      <c r="GV6" s="3">
        <v>1</v>
      </c>
      <c r="GW6" s="3">
        <v>2</v>
      </c>
      <c r="GX6" s="3">
        <v>0</v>
      </c>
      <c r="GY6" s="3">
        <v>0</v>
      </c>
      <c r="GZ6" s="3">
        <v>0</v>
      </c>
      <c r="HA6" s="3">
        <v>0</v>
      </c>
      <c r="HB6" s="3">
        <f t="shared" si="9"/>
        <v>322</v>
      </c>
      <c r="HD6" s="1" t="s">
        <v>371</v>
      </c>
      <c r="HE6" s="3">
        <v>167</v>
      </c>
      <c r="HF6" s="3">
        <v>75</v>
      </c>
      <c r="HG6" s="3">
        <v>32</v>
      </c>
      <c r="HH6" s="3">
        <v>37</v>
      </c>
      <c r="HI6" s="3">
        <v>25</v>
      </c>
      <c r="HJ6" s="3">
        <v>25</v>
      </c>
      <c r="HK6" s="3">
        <v>7</v>
      </c>
      <c r="HL6" s="3">
        <v>5</v>
      </c>
      <c r="HM6" s="3">
        <v>0</v>
      </c>
      <c r="HN6" s="3">
        <f t="shared" si="10"/>
        <v>373</v>
      </c>
      <c r="HP6" s="1" t="s">
        <v>371</v>
      </c>
      <c r="HQ6" s="3">
        <v>85</v>
      </c>
      <c r="HR6" s="3">
        <v>106</v>
      </c>
      <c r="HS6" s="3">
        <v>90</v>
      </c>
      <c r="HT6" s="3">
        <v>63</v>
      </c>
      <c r="HU6" s="3">
        <v>21</v>
      </c>
      <c r="HV6" s="3">
        <v>27</v>
      </c>
      <c r="HW6" s="3">
        <v>11</v>
      </c>
      <c r="HX6" s="3">
        <v>5</v>
      </c>
      <c r="HY6" s="3">
        <v>1</v>
      </c>
      <c r="HZ6" s="3">
        <v>0</v>
      </c>
      <c r="IA6" s="3">
        <f t="shared" si="11"/>
        <v>409</v>
      </c>
      <c r="IC6" s="1" t="s">
        <v>371</v>
      </c>
      <c r="ID6" s="3">
        <v>84</v>
      </c>
      <c r="IE6" s="3">
        <v>48</v>
      </c>
      <c r="IF6" s="3">
        <v>60</v>
      </c>
      <c r="IG6" s="3">
        <v>17</v>
      </c>
      <c r="IH6" s="3">
        <v>9</v>
      </c>
      <c r="II6" s="3">
        <v>17</v>
      </c>
      <c r="IJ6" s="3">
        <v>4</v>
      </c>
      <c r="IK6" s="3">
        <v>5</v>
      </c>
      <c r="IL6" s="3">
        <v>2</v>
      </c>
      <c r="IM6" s="3">
        <v>1</v>
      </c>
      <c r="IN6" s="3">
        <v>0</v>
      </c>
      <c r="IO6" s="3">
        <v>0</v>
      </c>
      <c r="IP6" s="3">
        <v>0</v>
      </c>
      <c r="IQ6" s="3">
        <v>0</v>
      </c>
      <c r="IR6" s="3">
        <v>0</v>
      </c>
      <c r="IS6" s="3">
        <f t="shared" si="12"/>
        <v>247</v>
      </c>
      <c r="IU6" s="1" t="s">
        <v>371</v>
      </c>
      <c r="IV6" s="3">
        <v>52</v>
      </c>
      <c r="IW6" s="3">
        <v>88</v>
      </c>
      <c r="IX6" s="3">
        <v>67</v>
      </c>
      <c r="IY6" s="3">
        <v>22</v>
      </c>
      <c r="IZ6" s="3">
        <v>7</v>
      </c>
      <c r="JA6" s="3">
        <v>17</v>
      </c>
      <c r="JB6" s="3">
        <v>15</v>
      </c>
      <c r="JC6" s="3">
        <v>6</v>
      </c>
      <c r="JD6" s="3">
        <v>3</v>
      </c>
      <c r="JE6" s="3">
        <v>0</v>
      </c>
      <c r="JF6" s="3">
        <v>0</v>
      </c>
      <c r="JG6" s="3">
        <v>0</v>
      </c>
      <c r="JH6" s="3">
        <v>0</v>
      </c>
      <c r="JI6" s="3">
        <v>0</v>
      </c>
      <c r="JJ6" s="3">
        <v>0</v>
      </c>
      <c r="JK6" s="3">
        <v>0</v>
      </c>
      <c r="JL6" s="3">
        <f t="shared" si="13"/>
        <v>277</v>
      </c>
    </row>
    <row r="7" spans="1:272" x14ac:dyDescent="0.25">
      <c r="A7" s="1" t="s">
        <v>355</v>
      </c>
      <c r="B7" s="3">
        <v>238</v>
      </c>
      <c r="C7" s="3">
        <v>204</v>
      </c>
      <c r="D7" s="3">
        <v>130</v>
      </c>
      <c r="E7" s="3">
        <v>36</v>
      </c>
      <c r="F7" s="3">
        <v>60</v>
      </c>
      <c r="G7" s="3">
        <v>12</v>
      </c>
      <c r="H7" s="3">
        <v>4</v>
      </c>
      <c r="I7" s="3">
        <v>10</v>
      </c>
      <c r="J7" s="3">
        <v>6</v>
      </c>
      <c r="K7" s="3">
        <v>0</v>
      </c>
      <c r="L7" s="3">
        <v>0</v>
      </c>
      <c r="M7" s="3">
        <v>2</v>
      </c>
      <c r="N7" s="3">
        <v>2</v>
      </c>
      <c r="O7" s="3">
        <v>3</v>
      </c>
      <c r="P7" s="3">
        <v>3</v>
      </c>
      <c r="Q7" s="3">
        <v>0</v>
      </c>
      <c r="R7" s="3">
        <f t="shared" si="1"/>
        <v>710</v>
      </c>
      <c r="S7" s="3"/>
      <c r="T7" s="1" t="s">
        <v>366</v>
      </c>
      <c r="U7" s="3">
        <v>358</v>
      </c>
      <c r="V7" s="3">
        <v>189</v>
      </c>
      <c r="W7" s="3">
        <v>107</v>
      </c>
      <c r="X7" s="3">
        <v>43</v>
      </c>
      <c r="Y7" s="3">
        <v>46</v>
      </c>
      <c r="Z7" s="3">
        <v>8</v>
      </c>
      <c r="AA7" s="3">
        <v>11</v>
      </c>
      <c r="AB7" s="3">
        <v>5</v>
      </c>
      <c r="AC7" s="3">
        <v>0</v>
      </c>
      <c r="AD7" s="3">
        <v>3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f t="shared" si="2"/>
        <v>770</v>
      </c>
      <c r="AN7" s="1" t="s">
        <v>372</v>
      </c>
      <c r="AO7" s="3">
        <v>95</v>
      </c>
      <c r="AP7" s="3">
        <v>136</v>
      </c>
      <c r="AQ7" s="3">
        <v>44</v>
      </c>
      <c r="AR7" s="3">
        <v>13</v>
      </c>
      <c r="AS7" s="3">
        <v>16</v>
      </c>
      <c r="AT7" s="3">
        <v>2</v>
      </c>
      <c r="AU7" s="3">
        <v>1</v>
      </c>
      <c r="AV7" s="3">
        <v>0</v>
      </c>
      <c r="AW7" s="3">
        <v>0</v>
      </c>
      <c r="AX7" s="3">
        <v>2</v>
      </c>
      <c r="AY7" s="3">
        <v>0</v>
      </c>
      <c r="AZ7" s="3">
        <v>2</v>
      </c>
      <c r="BA7" s="3">
        <v>0</v>
      </c>
      <c r="BB7" s="3">
        <v>0</v>
      </c>
      <c r="BC7" s="3">
        <v>0</v>
      </c>
      <c r="BD7" s="3">
        <v>2</v>
      </c>
      <c r="BE7" s="3">
        <v>0</v>
      </c>
      <c r="BF7" s="3">
        <v>0</v>
      </c>
      <c r="BG7" s="3">
        <v>1</v>
      </c>
      <c r="BH7" s="3">
        <v>0</v>
      </c>
      <c r="BI7" s="3">
        <v>0</v>
      </c>
      <c r="BJ7" s="3">
        <v>0</v>
      </c>
      <c r="BK7" s="3">
        <f t="shared" si="3"/>
        <v>314</v>
      </c>
      <c r="BM7" s="1" t="s">
        <v>372</v>
      </c>
      <c r="BN7" s="3">
        <v>85</v>
      </c>
      <c r="BO7" s="3">
        <v>116</v>
      </c>
      <c r="BP7" s="3">
        <v>26</v>
      </c>
      <c r="BQ7" s="3">
        <v>15</v>
      </c>
      <c r="BR7" s="3">
        <v>11</v>
      </c>
      <c r="BS7" s="3">
        <v>3</v>
      </c>
      <c r="BT7" s="3">
        <v>1</v>
      </c>
      <c r="BU7" s="3">
        <v>1</v>
      </c>
      <c r="BV7" s="3">
        <v>1</v>
      </c>
      <c r="BW7" s="3">
        <v>2</v>
      </c>
      <c r="BX7" s="3">
        <v>2</v>
      </c>
      <c r="BY7" s="3">
        <v>0</v>
      </c>
      <c r="BZ7" s="3">
        <v>0</v>
      </c>
      <c r="CA7" s="3">
        <v>2</v>
      </c>
      <c r="CB7" s="3">
        <v>0</v>
      </c>
      <c r="CC7" s="3">
        <v>0</v>
      </c>
      <c r="CD7" s="3">
        <v>1</v>
      </c>
      <c r="CE7" s="3">
        <f t="shared" si="0"/>
        <v>266</v>
      </c>
      <c r="CG7" s="1" t="s">
        <v>372</v>
      </c>
      <c r="CH7" s="3">
        <v>112</v>
      </c>
      <c r="CI7" s="3">
        <v>139</v>
      </c>
      <c r="CJ7" s="3">
        <v>30</v>
      </c>
      <c r="CK7" s="3">
        <v>25</v>
      </c>
      <c r="CL7" s="3">
        <v>23</v>
      </c>
      <c r="CM7" s="3">
        <v>1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f t="shared" si="4"/>
        <v>330</v>
      </c>
      <c r="CU7" s="1" t="s">
        <v>372</v>
      </c>
      <c r="CV7" s="3">
        <v>92</v>
      </c>
      <c r="CW7" s="3">
        <v>162</v>
      </c>
      <c r="CX7" s="3">
        <v>33</v>
      </c>
      <c r="CY7" s="3">
        <v>11</v>
      </c>
      <c r="CZ7" s="3">
        <v>9</v>
      </c>
      <c r="DA7" s="3">
        <v>2</v>
      </c>
      <c r="DB7" s="3">
        <v>0</v>
      </c>
      <c r="DC7" s="3">
        <v>2</v>
      </c>
      <c r="DD7" s="3">
        <v>0</v>
      </c>
      <c r="DE7" s="3">
        <v>0</v>
      </c>
      <c r="DF7" s="3">
        <v>1</v>
      </c>
      <c r="DG7" s="3">
        <v>1</v>
      </c>
      <c r="DH7" s="3">
        <v>0</v>
      </c>
      <c r="DI7" s="3">
        <v>0</v>
      </c>
      <c r="DJ7" s="3">
        <v>0</v>
      </c>
      <c r="DK7" s="3">
        <v>0</v>
      </c>
      <c r="DL7" s="3">
        <v>0</v>
      </c>
      <c r="DM7" s="3">
        <f t="shared" si="5"/>
        <v>313</v>
      </c>
      <c r="DO7" s="1" t="s">
        <v>372</v>
      </c>
      <c r="DP7" s="3">
        <v>90</v>
      </c>
      <c r="DQ7" s="3">
        <v>146</v>
      </c>
      <c r="DR7" s="3">
        <v>62</v>
      </c>
      <c r="DS7" s="3">
        <v>18</v>
      </c>
      <c r="DT7" s="3">
        <v>16</v>
      </c>
      <c r="DU7" s="3">
        <v>1</v>
      </c>
      <c r="DV7" s="3">
        <v>1</v>
      </c>
      <c r="DW7" s="3">
        <v>0</v>
      </c>
      <c r="DX7" s="3">
        <v>0</v>
      </c>
      <c r="DY7" s="3">
        <v>0</v>
      </c>
      <c r="DZ7" s="3">
        <v>0</v>
      </c>
      <c r="EA7" s="3">
        <v>1</v>
      </c>
      <c r="EB7" s="3">
        <v>0</v>
      </c>
      <c r="EC7" s="3">
        <v>0</v>
      </c>
      <c r="ED7" s="3">
        <v>0</v>
      </c>
      <c r="EE7" s="3">
        <v>0</v>
      </c>
      <c r="EF7" s="3">
        <v>0</v>
      </c>
      <c r="EG7" s="3">
        <v>0</v>
      </c>
      <c r="EH7" s="3">
        <f t="shared" si="6"/>
        <v>335</v>
      </c>
      <c r="EJ7" s="1" t="s">
        <v>372</v>
      </c>
      <c r="EK7" s="3">
        <v>87</v>
      </c>
      <c r="EL7" s="3">
        <v>119</v>
      </c>
      <c r="EM7" s="3">
        <v>35</v>
      </c>
      <c r="EN7" s="3">
        <v>36</v>
      </c>
      <c r="EO7" s="3">
        <v>18</v>
      </c>
      <c r="EP7" s="3">
        <v>4</v>
      </c>
      <c r="EQ7" s="3">
        <v>1</v>
      </c>
      <c r="ER7" s="3">
        <v>0</v>
      </c>
      <c r="ES7" s="3">
        <v>1</v>
      </c>
      <c r="ET7" s="3">
        <v>0</v>
      </c>
      <c r="EU7" s="3">
        <v>0</v>
      </c>
      <c r="EV7" s="3">
        <v>1</v>
      </c>
      <c r="EW7" s="3">
        <v>1</v>
      </c>
      <c r="EX7" s="3">
        <v>0</v>
      </c>
      <c r="EY7" s="3">
        <v>0</v>
      </c>
      <c r="EZ7" s="3">
        <v>0</v>
      </c>
      <c r="FA7" s="3">
        <v>1</v>
      </c>
      <c r="FB7" s="3">
        <v>0</v>
      </c>
      <c r="FC7" s="3">
        <f t="shared" si="7"/>
        <v>304</v>
      </c>
      <c r="FE7" s="1" t="s">
        <v>372</v>
      </c>
      <c r="FF7" s="3">
        <v>102</v>
      </c>
      <c r="FG7" s="3">
        <v>74</v>
      </c>
      <c r="FH7" s="3">
        <v>30</v>
      </c>
      <c r="FI7" s="3">
        <v>22</v>
      </c>
      <c r="FJ7" s="3">
        <v>19</v>
      </c>
      <c r="FK7" s="3">
        <v>20</v>
      </c>
      <c r="FL7" s="3">
        <v>11</v>
      </c>
      <c r="FM7" s="3">
        <v>0</v>
      </c>
      <c r="FN7" s="3">
        <v>4</v>
      </c>
      <c r="FO7" s="3">
        <v>0</v>
      </c>
      <c r="FP7" s="3">
        <v>1</v>
      </c>
      <c r="FQ7" s="3">
        <v>0</v>
      </c>
      <c r="FR7" s="3">
        <v>1</v>
      </c>
      <c r="FS7" s="3">
        <v>1</v>
      </c>
      <c r="FT7" s="3">
        <v>0</v>
      </c>
      <c r="FU7" s="3">
        <v>0</v>
      </c>
      <c r="FV7" s="3">
        <v>0</v>
      </c>
      <c r="FW7" s="3">
        <v>1</v>
      </c>
      <c r="FX7" s="3">
        <v>0</v>
      </c>
      <c r="FY7" s="3">
        <v>0</v>
      </c>
      <c r="FZ7" s="3">
        <v>0</v>
      </c>
      <c r="GA7" s="3">
        <v>0</v>
      </c>
      <c r="GB7" s="3">
        <v>0</v>
      </c>
      <c r="GC7" s="3">
        <v>0</v>
      </c>
      <c r="GD7" s="3">
        <v>0</v>
      </c>
      <c r="GE7" s="3">
        <v>0</v>
      </c>
      <c r="GF7" s="3">
        <v>0</v>
      </c>
      <c r="GG7" s="3">
        <v>0</v>
      </c>
      <c r="GH7" s="3">
        <v>0</v>
      </c>
      <c r="GI7" s="3">
        <f t="shared" si="8"/>
        <v>286</v>
      </c>
      <c r="GK7" s="1" t="s">
        <v>372</v>
      </c>
      <c r="GL7" s="3">
        <v>96</v>
      </c>
      <c r="GM7" s="3">
        <v>70</v>
      </c>
      <c r="GN7" s="3">
        <v>84</v>
      </c>
      <c r="GO7" s="3">
        <v>33</v>
      </c>
      <c r="GP7" s="3">
        <v>34</v>
      </c>
      <c r="GQ7" s="3">
        <v>15</v>
      </c>
      <c r="GR7" s="3">
        <v>11</v>
      </c>
      <c r="GS7" s="3">
        <v>6</v>
      </c>
      <c r="GT7" s="3">
        <v>7</v>
      </c>
      <c r="GU7" s="3">
        <v>0</v>
      </c>
      <c r="GV7" s="3">
        <v>0</v>
      </c>
      <c r="GW7" s="3">
        <v>1</v>
      </c>
      <c r="GX7" s="3">
        <v>0</v>
      </c>
      <c r="GY7" s="3">
        <v>1</v>
      </c>
      <c r="GZ7" s="3">
        <v>0</v>
      </c>
      <c r="HA7" s="3">
        <v>0</v>
      </c>
      <c r="HB7" s="3">
        <f t="shared" si="9"/>
        <v>358</v>
      </c>
      <c r="HD7" s="1" t="s">
        <v>372</v>
      </c>
      <c r="HE7" s="3">
        <v>180</v>
      </c>
      <c r="HF7" s="3">
        <v>90</v>
      </c>
      <c r="HG7" s="3">
        <v>53</v>
      </c>
      <c r="HH7" s="3">
        <v>32</v>
      </c>
      <c r="HI7" s="3">
        <v>32</v>
      </c>
      <c r="HJ7" s="3">
        <v>23</v>
      </c>
      <c r="HK7" s="3">
        <v>5</v>
      </c>
      <c r="HL7" s="3">
        <v>2</v>
      </c>
      <c r="HM7" s="3">
        <v>1</v>
      </c>
      <c r="HN7" s="3">
        <f t="shared" si="10"/>
        <v>418</v>
      </c>
      <c r="HP7" s="1" t="s">
        <v>372</v>
      </c>
      <c r="HQ7" s="3">
        <v>105</v>
      </c>
      <c r="HR7" s="3">
        <v>102</v>
      </c>
      <c r="HS7" s="3">
        <v>79</v>
      </c>
      <c r="HT7" s="3">
        <v>64</v>
      </c>
      <c r="HU7" s="3">
        <v>35</v>
      </c>
      <c r="HV7" s="3">
        <v>20</v>
      </c>
      <c r="HW7" s="3">
        <v>14</v>
      </c>
      <c r="HX7" s="3">
        <v>2</v>
      </c>
      <c r="HY7" s="3">
        <v>0</v>
      </c>
      <c r="HZ7" s="3">
        <v>0</v>
      </c>
      <c r="IA7" s="3">
        <f t="shared" si="11"/>
        <v>421</v>
      </c>
      <c r="IC7" s="1" t="s">
        <v>372</v>
      </c>
      <c r="ID7" s="3">
        <v>85</v>
      </c>
      <c r="IE7" s="3">
        <v>58</v>
      </c>
      <c r="IF7" s="3">
        <v>64</v>
      </c>
      <c r="IG7" s="3">
        <v>40</v>
      </c>
      <c r="IH7" s="3">
        <v>8</v>
      </c>
      <c r="II7" s="3">
        <v>9</v>
      </c>
      <c r="IJ7" s="3">
        <v>3</v>
      </c>
      <c r="IK7" s="3">
        <v>11</v>
      </c>
      <c r="IL7" s="3">
        <v>7</v>
      </c>
      <c r="IM7" s="3">
        <v>2</v>
      </c>
      <c r="IN7" s="3">
        <v>1</v>
      </c>
      <c r="IO7" s="3">
        <v>0</v>
      </c>
      <c r="IP7" s="3">
        <v>0</v>
      </c>
      <c r="IQ7" s="3">
        <v>0</v>
      </c>
      <c r="IR7" s="3">
        <v>0</v>
      </c>
      <c r="IS7" s="3">
        <f t="shared" si="12"/>
        <v>288</v>
      </c>
      <c r="IU7" s="1" t="s">
        <v>372</v>
      </c>
      <c r="IV7" s="3">
        <v>68</v>
      </c>
      <c r="IW7" s="3">
        <v>105</v>
      </c>
      <c r="IX7" s="3">
        <v>61</v>
      </c>
      <c r="IY7" s="3">
        <v>30</v>
      </c>
      <c r="IZ7" s="3">
        <v>22</v>
      </c>
      <c r="JA7" s="3">
        <v>20</v>
      </c>
      <c r="JB7" s="3">
        <v>22</v>
      </c>
      <c r="JC7" s="3">
        <v>15</v>
      </c>
      <c r="JD7" s="3">
        <v>1</v>
      </c>
      <c r="JE7" s="3">
        <v>1</v>
      </c>
      <c r="JF7" s="3">
        <v>0</v>
      </c>
      <c r="JG7" s="3">
        <v>0</v>
      </c>
      <c r="JH7" s="3">
        <v>0</v>
      </c>
      <c r="JI7" s="3">
        <v>0</v>
      </c>
      <c r="JJ7" s="3">
        <v>0</v>
      </c>
      <c r="JK7" s="3">
        <v>0</v>
      </c>
      <c r="JL7" s="3">
        <f t="shared" si="13"/>
        <v>345</v>
      </c>
    </row>
    <row r="8" spans="1:272" x14ac:dyDescent="0.25">
      <c r="A8" s="1" t="s">
        <v>356</v>
      </c>
      <c r="B8" s="3">
        <v>142</v>
      </c>
      <c r="C8" s="3">
        <v>157</v>
      </c>
      <c r="D8" s="3">
        <v>106</v>
      </c>
      <c r="E8" s="3">
        <v>23</v>
      </c>
      <c r="F8" s="3">
        <v>14</v>
      </c>
      <c r="G8" s="3">
        <v>14</v>
      </c>
      <c r="H8" s="3">
        <v>4</v>
      </c>
      <c r="I8" s="3">
        <v>15</v>
      </c>
      <c r="J8" s="3">
        <v>4</v>
      </c>
      <c r="K8" s="3">
        <v>3</v>
      </c>
      <c r="L8" s="3">
        <v>1</v>
      </c>
      <c r="M8" s="3">
        <v>0</v>
      </c>
      <c r="N8" s="3">
        <v>0</v>
      </c>
      <c r="O8" s="3">
        <v>0</v>
      </c>
      <c r="P8" s="3">
        <v>1</v>
      </c>
      <c r="Q8" s="3">
        <v>0</v>
      </c>
      <c r="R8" s="3">
        <f t="shared" si="1"/>
        <v>484</v>
      </c>
      <c r="S8" s="3"/>
      <c r="T8" s="1" t="s">
        <v>356</v>
      </c>
      <c r="U8" s="3">
        <v>205</v>
      </c>
      <c r="V8" s="3">
        <v>183</v>
      </c>
      <c r="W8" s="3">
        <v>51</v>
      </c>
      <c r="X8" s="3">
        <v>16</v>
      </c>
      <c r="Y8" s="3">
        <v>11</v>
      </c>
      <c r="Z8" s="3">
        <v>13</v>
      </c>
      <c r="AA8" s="3">
        <v>8</v>
      </c>
      <c r="AB8" s="3">
        <v>0</v>
      </c>
      <c r="AC8" s="3">
        <v>0</v>
      </c>
      <c r="AD8" s="3">
        <v>1</v>
      </c>
      <c r="AE8" s="3">
        <v>1</v>
      </c>
      <c r="AF8" s="3">
        <v>1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f t="shared" si="2"/>
        <v>490</v>
      </c>
      <c r="AN8" s="1" t="s">
        <v>373</v>
      </c>
      <c r="AO8" s="3">
        <v>238</v>
      </c>
      <c r="AP8" s="3">
        <v>122</v>
      </c>
      <c r="AQ8" s="3">
        <v>28</v>
      </c>
      <c r="AR8" s="3">
        <v>22</v>
      </c>
      <c r="AS8" s="3">
        <v>8</v>
      </c>
      <c r="AT8" s="3">
        <v>5</v>
      </c>
      <c r="AU8" s="3">
        <v>4</v>
      </c>
      <c r="AV8" s="3">
        <v>0</v>
      </c>
      <c r="AW8" s="3">
        <v>0</v>
      </c>
      <c r="AX8" s="3">
        <v>0</v>
      </c>
      <c r="AY8" s="3">
        <v>0</v>
      </c>
      <c r="AZ8" s="3">
        <v>1</v>
      </c>
      <c r="BA8" s="3">
        <v>1</v>
      </c>
      <c r="BB8" s="3">
        <v>0</v>
      </c>
      <c r="BC8" s="3">
        <v>0</v>
      </c>
      <c r="BD8" s="3">
        <v>0</v>
      </c>
      <c r="BE8" s="3">
        <v>1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f t="shared" si="3"/>
        <v>430</v>
      </c>
      <c r="BM8" s="1" t="s">
        <v>390</v>
      </c>
      <c r="BN8" s="3">
        <v>269</v>
      </c>
      <c r="BO8" s="3">
        <v>122</v>
      </c>
      <c r="BP8" s="3">
        <v>69</v>
      </c>
      <c r="BQ8" s="3">
        <v>17</v>
      </c>
      <c r="BR8" s="3">
        <v>8</v>
      </c>
      <c r="BS8" s="3">
        <v>3</v>
      </c>
      <c r="BT8" s="3">
        <v>2</v>
      </c>
      <c r="BU8" s="3">
        <v>4</v>
      </c>
      <c r="BV8" s="3">
        <v>2</v>
      </c>
      <c r="BW8" s="3">
        <v>0</v>
      </c>
      <c r="BX8" s="3">
        <v>2</v>
      </c>
      <c r="BY8" s="3">
        <v>2</v>
      </c>
      <c r="BZ8" s="3">
        <v>3</v>
      </c>
      <c r="CA8" s="3">
        <v>0</v>
      </c>
      <c r="CB8" s="3">
        <v>0</v>
      </c>
      <c r="CC8" s="3">
        <v>0</v>
      </c>
      <c r="CD8" s="3">
        <v>0</v>
      </c>
      <c r="CE8" s="3">
        <f t="shared" si="0"/>
        <v>503</v>
      </c>
      <c r="CG8" s="1" t="s">
        <v>390</v>
      </c>
      <c r="CH8" s="3">
        <v>289</v>
      </c>
      <c r="CI8" s="3">
        <v>144</v>
      </c>
      <c r="CJ8" s="3">
        <v>89</v>
      </c>
      <c r="CK8" s="3">
        <v>53</v>
      </c>
      <c r="CL8" s="3">
        <v>41</v>
      </c>
      <c r="CM8" s="3">
        <v>0</v>
      </c>
      <c r="CN8" s="3">
        <v>1</v>
      </c>
      <c r="CO8" s="3">
        <v>1</v>
      </c>
      <c r="CP8" s="3">
        <v>0</v>
      </c>
      <c r="CQ8" s="3">
        <v>0</v>
      </c>
      <c r="CR8" s="3">
        <v>1</v>
      </c>
      <c r="CS8" s="3">
        <f t="shared" si="4"/>
        <v>619</v>
      </c>
      <c r="CU8" s="1" t="s">
        <v>390</v>
      </c>
      <c r="CV8" s="3">
        <v>279</v>
      </c>
      <c r="CW8" s="3">
        <v>212</v>
      </c>
      <c r="CX8" s="3">
        <v>87</v>
      </c>
      <c r="CY8" s="3">
        <v>30</v>
      </c>
      <c r="CZ8" s="3">
        <v>14</v>
      </c>
      <c r="DA8" s="3">
        <v>4</v>
      </c>
      <c r="DB8" s="3">
        <v>4</v>
      </c>
      <c r="DC8" s="3">
        <v>1</v>
      </c>
      <c r="DD8" s="3">
        <v>0</v>
      </c>
      <c r="DE8" s="3">
        <v>0</v>
      </c>
      <c r="DF8" s="3">
        <v>0</v>
      </c>
      <c r="DG8" s="3">
        <v>0</v>
      </c>
      <c r="DH8" s="3">
        <v>0</v>
      </c>
      <c r="DI8" s="3">
        <v>0</v>
      </c>
      <c r="DJ8" s="3">
        <v>0</v>
      </c>
      <c r="DK8" s="3">
        <v>0</v>
      </c>
      <c r="DL8" s="3">
        <v>0</v>
      </c>
      <c r="DM8" s="3">
        <f t="shared" si="5"/>
        <v>631</v>
      </c>
      <c r="DO8" s="1" t="s">
        <v>390</v>
      </c>
      <c r="DP8" s="3">
        <v>202</v>
      </c>
      <c r="DQ8" s="3">
        <v>204</v>
      </c>
      <c r="DR8" s="3">
        <v>159</v>
      </c>
      <c r="DS8" s="3">
        <v>45</v>
      </c>
      <c r="DT8" s="3">
        <v>27</v>
      </c>
      <c r="DU8" s="3">
        <v>2</v>
      </c>
      <c r="DV8" s="3">
        <v>0</v>
      </c>
      <c r="DW8" s="3">
        <v>0</v>
      </c>
      <c r="DX8" s="3">
        <v>0</v>
      </c>
      <c r="DY8" s="3">
        <v>0</v>
      </c>
      <c r="DZ8" s="3">
        <v>1</v>
      </c>
      <c r="EA8" s="3">
        <v>0</v>
      </c>
      <c r="EB8" s="3">
        <v>0</v>
      </c>
      <c r="EC8" s="3">
        <v>0</v>
      </c>
      <c r="ED8" s="3">
        <v>0</v>
      </c>
      <c r="EE8" s="3">
        <v>0</v>
      </c>
      <c r="EF8" s="3">
        <v>0</v>
      </c>
      <c r="EG8" s="3">
        <v>0</v>
      </c>
      <c r="EH8" s="3">
        <f t="shared" si="6"/>
        <v>640</v>
      </c>
      <c r="EJ8" s="1" t="s">
        <v>390</v>
      </c>
      <c r="EK8" s="3">
        <v>223</v>
      </c>
      <c r="EL8" s="3">
        <v>189</v>
      </c>
      <c r="EM8" s="3">
        <v>122</v>
      </c>
      <c r="EN8" s="3">
        <v>62</v>
      </c>
      <c r="EO8" s="3">
        <v>22</v>
      </c>
      <c r="EP8" s="3">
        <v>8</v>
      </c>
      <c r="EQ8" s="3">
        <v>5</v>
      </c>
      <c r="ER8" s="3">
        <v>0</v>
      </c>
      <c r="ES8" s="3">
        <v>0</v>
      </c>
      <c r="ET8" s="3">
        <v>1</v>
      </c>
      <c r="EU8" s="3">
        <v>2</v>
      </c>
      <c r="EV8" s="3">
        <v>1</v>
      </c>
      <c r="EW8" s="3">
        <v>1</v>
      </c>
      <c r="EX8" s="3">
        <v>0</v>
      </c>
      <c r="EY8" s="3">
        <v>0</v>
      </c>
      <c r="EZ8" s="3">
        <v>0</v>
      </c>
      <c r="FA8" s="3">
        <v>0</v>
      </c>
      <c r="FB8" s="3">
        <v>0</v>
      </c>
      <c r="FC8" s="3">
        <f t="shared" si="7"/>
        <v>636</v>
      </c>
      <c r="FE8" s="1" t="s">
        <v>373</v>
      </c>
      <c r="FF8" s="3">
        <v>102</v>
      </c>
      <c r="FG8" s="3">
        <v>58</v>
      </c>
      <c r="FH8" s="3">
        <v>32</v>
      </c>
      <c r="FI8" s="3">
        <v>20</v>
      </c>
      <c r="FJ8" s="3">
        <v>15</v>
      </c>
      <c r="FK8" s="3">
        <v>18</v>
      </c>
      <c r="FL8" s="3">
        <v>6</v>
      </c>
      <c r="FM8" s="3">
        <v>0</v>
      </c>
      <c r="FN8" s="3">
        <v>3</v>
      </c>
      <c r="FO8" s="3">
        <v>5</v>
      </c>
      <c r="FP8" s="3">
        <v>2</v>
      </c>
      <c r="FQ8" s="3">
        <v>0</v>
      </c>
      <c r="FR8" s="3">
        <v>0</v>
      </c>
      <c r="FS8" s="3">
        <v>0</v>
      </c>
      <c r="FT8" s="3">
        <v>0</v>
      </c>
      <c r="FU8" s="3">
        <v>0</v>
      </c>
      <c r="FV8" s="3">
        <v>0</v>
      </c>
      <c r="FW8" s="3">
        <v>0</v>
      </c>
      <c r="FX8" s="3">
        <v>0</v>
      </c>
      <c r="FY8" s="3">
        <v>0</v>
      </c>
      <c r="FZ8" s="3">
        <v>0</v>
      </c>
      <c r="GA8" s="3">
        <v>0</v>
      </c>
      <c r="GB8" s="3">
        <v>0</v>
      </c>
      <c r="GC8" s="3">
        <v>0</v>
      </c>
      <c r="GD8" s="3">
        <v>0</v>
      </c>
      <c r="GE8" s="3">
        <v>0</v>
      </c>
      <c r="GF8" s="3">
        <v>0</v>
      </c>
      <c r="GG8" s="3">
        <v>0</v>
      </c>
      <c r="GH8" s="3">
        <v>0</v>
      </c>
      <c r="GI8" s="3">
        <f t="shared" si="8"/>
        <v>261</v>
      </c>
      <c r="GK8" s="1" t="s">
        <v>373</v>
      </c>
      <c r="GL8" s="3">
        <v>103</v>
      </c>
      <c r="GM8" s="3">
        <v>45</v>
      </c>
      <c r="GN8" s="3">
        <v>70</v>
      </c>
      <c r="GO8" s="3">
        <v>23</v>
      </c>
      <c r="GP8" s="3">
        <v>36</v>
      </c>
      <c r="GQ8" s="3">
        <v>22</v>
      </c>
      <c r="GR8" s="3">
        <v>7</v>
      </c>
      <c r="GS8" s="3">
        <v>10</v>
      </c>
      <c r="GT8" s="3">
        <v>6</v>
      </c>
      <c r="GU8" s="3">
        <v>0</v>
      </c>
      <c r="GV8" s="3">
        <v>0</v>
      </c>
      <c r="GW8" s="3">
        <v>0</v>
      </c>
      <c r="GX8" s="3">
        <v>1</v>
      </c>
      <c r="GY8" s="3">
        <v>0</v>
      </c>
      <c r="GZ8" s="3">
        <v>0</v>
      </c>
      <c r="HA8" s="3">
        <v>0</v>
      </c>
      <c r="HB8" s="3">
        <f t="shared" si="9"/>
        <v>323</v>
      </c>
      <c r="HD8" s="1" t="s">
        <v>373</v>
      </c>
      <c r="HE8" s="3">
        <v>172</v>
      </c>
      <c r="HF8" s="3">
        <v>59</v>
      </c>
      <c r="HG8" s="3">
        <v>38</v>
      </c>
      <c r="HH8" s="3">
        <v>36</v>
      </c>
      <c r="HI8" s="3">
        <v>35</v>
      </c>
      <c r="HJ8" s="3">
        <v>37</v>
      </c>
      <c r="HK8" s="3">
        <v>5</v>
      </c>
      <c r="HL8" s="3">
        <v>1</v>
      </c>
      <c r="HM8" s="3">
        <v>0</v>
      </c>
      <c r="HN8" s="3">
        <f t="shared" si="10"/>
        <v>383</v>
      </c>
      <c r="HP8" s="1" t="s">
        <v>373</v>
      </c>
      <c r="HQ8" s="3">
        <v>103</v>
      </c>
      <c r="HR8" s="3">
        <v>92</v>
      </c>
      <c r="HS8" s="3">
        <v>97</v>
      </c>
      <c r="HT8" s="3">
        <v>64</v>
      </c>
      <c r="HU8" s="3">
        <v>29</v>
      </c>
      <c r="HV8" s="3">
        <v>16</v>
      </c>
      <c r="HW8" s="3">
        <v>11</v>
      </c>
      <c r="HX8" s="3">
        <v>1</v>
      </c>
      <c r="HY8" s="3">
        <v>0</v>
      </c>
      <c r="HZ8" s="3">
        <v>0</v>
      </c>
      <c r="IA8" s="3">
        <f t="shared" si="11"/>
        <v>413</v>
      </c>
      <c r="IC8" s="1" t="s">
        <v>373</v>
      </c>
      <c r="ID8" s="3">
        <v>57</v>
      </c>
      <c r="IE8" s="3">
        <v>60</v>
      </c>
      <c r="IF8" s="3">
        <v>67</v>
      </c>
      <c r="IG8" s="3">
        <v>23</v>
      </c>
      <c r="IH8" s="3">
        <v>15</v>
      </c>
      <c r="II8" s="3">
        <v>7</v>
      </c>
      <c r="IJ8" s="3">
        <v>1</v>
      </c>
      <c r="IK8" s="3">
        <v>3</v>
      </c>
      <c r="IL8" s="3">
        <v>4</v>
      </c>
      <c r="IM8" s="3">
        <v>2</v>
      </c>
      <c r="IN8" s="3">
        <v>0</v>
      </c>
      <c r="IO8" s="3">
        <v>0</v>
      </c>
      <c r="IP8" s="3">
        <v>0</v>
      </c>
      <c r="IQ8" s="3">
        <v>0</v>
      </c>
      <c r="IR8" s="3">
        <v>0</v>
      </c>
      <c r="IS8" s="3">
        <f t="shared" si="12"/>
        <v>239</v>
      </c>
      <c r="IU8" s="1" t="s">
        <v>373</v>
      </c>
      <c r="IV8" s="3">
        <v>49</v>
      </c>
      <c r="IW8" s="3">
        <v>75</v>
      </c>
      <c r="IX8" s="3">
        <v>42</v>
      </c>
      <c r="IY8" s="3">
        <v>25</v>
      </c>
      <c r="IZ8" s="3">
        <v>16</v>
      </c>
      <c r="JA8" s="3">
        <v>20</v>
      </c>
      <c r="JB8" s="3">
        <v>17</v>
      </c>
      <c r="JC8" s="3">
        <v>4</v>
      </c>
      <c r="JD8" s="3">
        <v>3</v>
      </c>
      <c r="JE8" s="3">
        <v>0</v>
      </c>
      <c r="JF8" s="3">
        <v>1</v>
      </c>
      <c r="JG8" s="3">
        <v>1</v>
      </c>
      <c r="JH8" s="3">
        <v>1</v>
      </c>
      <c r="JI8" s="3">
        <v>0</v>
      </c>
      <c r="JJ8" s="3">
        <v>0</v>
      </c>
      <c r="JK8" s="3">
        <v>0</v>
      </c>
      <c r="JL8" s="3">
        <f t="shared" si="13"/>
        <v>254</v>
      </c>
    </row>
    <row r="9" spans="1:272" x14ac:dyDescent="0.25">
      <c r="A9" s="1" t="s">
        <v>357</v>
      </c>
      <c r="B9" s="3">
        <v>41</v>
      </c>
      <c r="C9" s="3">
        <v>1</v>
      </c>
      <c r="D9" s="3">
        <v>4</v>
      </c>
      <c r="E9" s="3">
        <v>0</v>
      </c>
      <c r="F9" s="3">
        <v>6</v>
      </c>
      <c r="G9" s="3">
        <v>0</v>
      </c>
      <c r="H9" s="3">
        <v>2</v>
      </c>
      <c r="I9" s="3">
        <v>0</v>
      </c>
      <c r="J9" s="3">
        <v>2</v>
      </c>
      <c r="K9" s="3">
        <v>0</v>
      </c>
      <c r="L9" s="3">
        <v>0</v>
      </c>
      <c r="M9" s="3">
        <v>2</v>
      </c>
      <c r="N9" s="3">
        <v>0</v>
      </c>
      <c r="O9" s="3">
        <v>0</v>
      </c>
      <c r="P9" s="3">
        <v>1</v>
      </c>
      <c r="Q9" s="3">
        <v>0</v>
      </c>
      <c r="R9" s="3">
        <f t="shared" si="1"/>
        <v>59</v>
      </c>
      <c r="S9" s="3"/>
      <c r="T9" s="1" t="s">
        <v>357</v>
      </c>
      <c r="U9" s="3">
        <v>40</v>
      </c>
      <c r="V9" s="3">
        <v>6</v>
      </c>
      <c r="W9" s="3">
        <v>3</v>
      </c>
      <c r="X9" s="3">
        <v>0</v>
      </c>
      <c r="Y9" s="3">
        <v>8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f t="shared" si="2"/>
        <v>57</v>
      </c>
      <c r="AN9" s="1" t="s">
        <v>374</v>
      </c>
      <c r="AO9" s="3">
        <v>319</v>
      </c>
      <c r="AP9" s="3">
        <v>72</v>
      </c>
      <c r="AQ9" s="3">
        <v>51</v>
      </c>
      <c r="AR9" s="3">
        <v>29</v>
      </c>
      <c r="AS9" s="3">
        <v>16</v>
      </c>
      <c r="AT9" s="3">
        <v>10</v>
      </c>
      <c r="AU9" s="3">
        <v>3</v>
      </c>
      <c r="AV9" s="3">
        <v>2</v>
      </c>
      <c r="AW9" s="3">
        <v>2</v>
      </c>
      <c r="AX9" s="3">
        <v>0</v>
      </c>
      <c r="AY9" s="3">
        <v>1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f t="shared" si="3"/>
        <v>505</v>
      </c>
      <c r="BM9" s="1" t="s">
        <v>391</v>
      </c>
      <c r="BN9" s="3">
        <v>255</v>
      </c>
      <c r="BO9" s="3">
        <v>75</v>
      </c>
      <c r="BP9" s="3">
        <v>46</v>
      </c>
      <c r="BQ9" s="3">
        <v>38</v>
      </c>
      <c r="BR9" s="3">
        <v>19</v>
      </c>
      <c r="BS9" s="3">
        <v>1</v>
      </c>
      <c r="BT9" s="3">
        <v>4</v>
      </c>
      <c r="BU9" s="3">
        <v>0</v>
      </c>
      <c r="BV9" s="3">
        <v>4</v>
      </c>
      <c r="BW9" s="3">
        <v>0</v>
      </c>
      <c r="BX9" s="3">
        <v>0</v>
      </c>
      <c r="BY9" s="3">
        <v>1</v>
      </c>
      <c r="BZ9" s="3">
        <v>0</v>
      </c>
      <c r="CA9" s="3">
        <v>2</v>
      </c>
      <c r="CB9" s="3">
        <v>0</v>
      </c>
      <c r="CC9" s="3">
        <v>1</v>
      </c>
      <c r="CD9" s="3">
        <v>0</v>
      </c>
      <c r="CE9" s="3">
        <f t="shared" si="0"/>
        <v>446</v>
      </c>
      <c r="CG9" s="1" t="s">
        <v>391</v>
      </c>
      <c r="CH9" s="3">
        <v>254</v>
      </c>
      <c r="CI9" s="3">
        <v>101</v>
      </c>
      <c r="CJ9" s="3">
        <v>52</v>
      </c>
      <c r="CK9" s="3">
        <v>36</v>
      </c>
      <c r="CL9" s="3">
        <v>37</v>
      </c>
      <c r="CM9" s="3">
        <v>1</v>
      </c>
      <c r="CN9" s="3">
        <v>2</v>
      </c>
      <c r="CO9" s="3">
        <v>1</v>
      </c>
      <c r="CP9" s="3">
        <v>0</v>
      </c>
      <c r="CQ9" s="3">
        <v>1</v>
      </c>
      <c r="CR9" s="3">
        <v>0</v>
      </c>
      <c r="CS9" s="3">
        <f t="shared" si="4"/>
        <v>485</v>
      </c>
      <c r="CU9" s="1" t="s">
        <v>391</v>
      </c>
      <c r="CV9" s="3">
        <v>219</v>
      </c>
      <c r="CW9" s="3">
        <v>130</v>
      </c>
      <c r="CX9" s="3">
        <v>58</v>
      </c>
      <c r="CY9" s="3">
        <v>22</v>
      </c>
      <c r="CZ9" s="3">
        <v>7</v>
      </c>
      <c r="DA9" s="3">
        <v>13</v>
      </c>
      <c r="DB9" s="3">
        <v>0</v>
      </c>
      <c r="DC9" s="3">
        <v>1</v>
      </c>
      <c r="DD9" s="3">
        <v>0</v>
      </c>
      <c r="DE9" s="3">
        <v>0</v>
      </c>
      <c r="DF9" s="3">
        <v>0</v>
      </c>
      <c r="DG9" s="3">
        <v>0</v>
      </c>
      <c r="DH9" s="3">
        <v>0</v>
      </c>
      <c r="DI9" s="3">
        <v>0</v>
      </c>
      <c r="DJ9" s="3">
        <v>0</v>
      </c>
      <c r="DK9" s="3">
        <v>0</v>
      </c>
      <c r="DL9" s="3">
        <v>0</v>
      </c>
      <c r="DM9" s="3">
        <f t="shared" si="5"/>
        <v>450</v>
      </c>
      <c r="DO9" s="1" t="s">
        <v>391</v>
      </c>
      <c r="DP9" s="3">
        <v>184</v>
      </c>
      <c r="DQ9" s="3">
        <v>118</v>
      </c>
      <c r="DR9" s="3">
        <v>110</v>
      </c>
      <c r="DS9" s="3">
        <v>23</v>
      </c>
      <c r="DT9" s="3">
        <v>36</v>
      </c>
      <c r="DU9" s="3">
        <v>2</v>
      </c>
      <c r="DV9" s="3">
        <v>0</v>
      </c>
      <c r="DW9" s="3">
        <v>0</v>
      </c>
      <c r="DX9" s="3">
        <v>0</v>
      </c>
      <c r="DY9" s="3">
        <v>1</v>
      </c>
      <c r="DZ9" s="3">
        <v>0</v>
      </c>
      <c r="EA9" s="3">
        <v>0</v>
      </c>
      <c r="EB9" s="3">
        <v>0</v>
      </c>
      <c r="EC9" s="3">
        <v>0</v>
      </c>
      <c r="ED9" s="3">
        <v>0</v>
      </c>
      <c r="EE9" s="3">
        <v>0</v>
      </c>
      <c r="EF9" s="3">
        <v>0</v>
      </c>
      <c r="EG9" s="3">
        <v>0</v>
      </c>
      <c r="EH9" s="3">
        <f t="shared" si="6"/>
        <v>474</v>
      </c>
      <c r="EJ9" s="1" t="s">
        <v>391</v>
      </c>
      <c r="EK9" s="3">
        <v>150</v>
      </c>
      <c r="EL9" s="3">
        <v>103</v>
      </c>
      <c r="EM9" s="3">
        <v>69</v>
      </c>
      <c r="EN9" s="3">
        <v>34</v>
      </c>
      <c r="EO9" s="3">
        <v>38</v>
      </c>
      <c r="EP9" s="3">
        <v>1</v>
      </c>
      <c r="EQ9" s="3">
        <v>2</v>
      </c>
      <c r="ER9" s="3">
        <v>3</v>
      </c>
      <c r="ES9" s="3">
        <v>1</v>
      </c>
      <c r="ET9" s="3">
        <v>0</v>
      </c>
      <c r="EU9" s="3">
        <v>2</v>
      </c>
      <c r="EV9" s="3">
        <v>1</v>
      </c>
      <c r="EW9" s="3">
        <v>0</v>
      </c>
      <c r="EX9" s="3">
        <v>0</v>
      </c>
      <c r="EY9" s="3">
        <v>0</v>
      </c>
      <c r="EZ9" s="3">
        <v>0</v>
      </c>
      <c r="FA9" s="3">
        <v>0</v>
      </c>
      <c r="FB9" s="3">
        <v>0</v>
      </c>
      <c r="FC9" s="3">
        <f t="shared" si="7"/>
        <v>404</v>
      </c>
      <c r="FE9" s="1" t="s">
        <v>419</v>
      </c>
      <c r="FF9" s="3">
        <v>137</v>
      </c>
      <c r="FG9" s="3">
        <v>92</v>
      </c>
      <c r="FH9" s="3">
        <v>42</v>
      </c>
      <c r="FI9" s="3">
        <v>34</v>
      </c>
      <c r="FJ9" s="3">
        <v>19</v>
      </c>
      <c r="FK9" s="3">
        <v>22</v>
      </c>
      <c r="FL9" s="3">
        <v>6</v>
      </c>
      <c r="FM9" s="3">
        <v>74</v>
      </c>
      <c r="FN9" s="3">
        <v>3</v>
      </c>
      <c r="FO9" s="3">
        <v>2</v>
      </c>
      <c r="FP9" s="3">
        <v>3</v>
      </c>
      <c r="FQ9" s="3">
        <v>0</v>
      </c>
      <c r="FR9" s="3">
        <v>1</v>
      </c>
      <c r="FS9" s="3">
        <v>0</v>
      </c>
      <c r="FT9" s="3">
        <v>0</v>
      </c>
      <c r="FU9" s="3">
        <v>2</v>
      </c>
      <c r="FV9" s="3">
        <v>1</v>
      </c>
      <c r="FW9" s="3">
        <v>0</v>
      </c>
      <c r="FX9" s="3">
        <v>0</v>
      </c>
      <c r="FY9" s="3">
        <v>0</v>
      </c>
      <c r="FZ9" s="3">
        <v>0</v>
      </c>
      <c r="GA9" s="3">
        <v>0</v>
      </c>
      <c r="GB9" s="3">
        <v>0</v>
      </c>
      <c r="GC9" s="3">
        <v>0</v>
      </c>
      <c r="GD9" s="3">
        <v>0</v>
      </c>
      <c r="GE9" s="3">
        <v>0</v>
      </c>
      <c r="GF9" s="3">
        <v>0</v>
      </c>
      <c r="GG9" s="3">
        <v>0</v>
      </c>
      <c r="GH9" s="3">
        <v>0</v>
      </c>
      <c r="GI9" s="3">
        <f t="shared" si="8"/>
        <v>438</v>
      </c>
      <c r="GK9" s="1" t="s">
        <v>419</v>
      </c>
      <c r="GL9" s="3">
        <v>170</v>
      </c>
      <c r="GM9" s="3">
        <v>79</v>
      </c>
      <c r="GN9" s="3">
        <v>89</v>
      </c>
      <c r="GO9" s="3">
        <v>42</v>
      </c>
      <c r="GP9" s="3">
        <v>33</v>
      </c>
      <c r="GQ9" s="3">
        <v>22</v>
      </c>
      <c r="GR9" s="3">
        <v>11</v>
      </c>
      <c r="GS9" s="3">
        <v>5</v>
      </c>
      <c r="GT9" s="3">
        <v>11</v>
      </c>
      <c r="GU9" s="3">
        <v>1</v>
      </c>
      <c r="GV9" s="3">
        <v>3</v>
      </c>
      <c r="GW9" s="3">
        <v>2</v>
      </c>
      <c r="GX9" s="3">
        <v>4</v>
      </c>
      <c r="GY9" s="3">
        <v>1</v>
      </c>
      <c r="GZ9" s="3">
        <v>0</v>
      </c>
      <c r="HA9" s="3">
        <v>0</v>
      </c>
      <c r="HB9" s="3">
        <f t="shared" si="9"/>
        <v>473</v>
      </c>
      <c r="HD9" s="1" t="s">
        <v>419</v>
      </c>
      <c r="HE9" s="3">
        <v>265</v>
      </c>
      <c r="HF9" s="3">
        <v>77</v>
      </c>
      <c r="HG9" s="3">
        <v>65</v>
      </c>
      <c r="HH9" s="3">
        <v>46</v>
      </c>
      <c r="HI9" s="3">
        <v>33</v>
      </c>
      <c r="HJ9" s="3">
        <v>33</v>
      </c>
      <c r="HK9" s="3">
        <v>9</v>
      </c>
      <c r="HL9" s="3">
        <v>5</v>
      </c>
      <c r="HM9" s="3">
        <v>0</v>
      </c>
      <c r="HN9" s="3">
        <f t="shared" si="10"/>
        <v>533</v>
      </c>
      <c r="HP9" s="1" t="s">
        <v>419</v>
      </c>
      <c r="HQ9" s="3">
        <v>147</v>
      </c>
      <c r="HR9" s="3">
        <v>163</v>
      </c>
      <c r="HS9" s="3">
        <v>86</v>
      </c>
      <c r="HT9" s="3">
        <v>76</v>
      </c>
      <c r="HU9" s="3">
        <v>36</v>
      </c>
      <c r="HV9" s="3">
        <v>36</v>
      </c>
      <c r="HW9" s="3">
        <v>12</v>
      </c>
      <c r="HX9" s="3">
        <v>3</v>
      </c>
      <c r="HY9" s="3">
        <v>1</v>
      </c>
      <c r="HZ9" s="3">
        <v>0</v>
      </c>
      <c r="IA9" s="3">
        <f t="shared" si="11"/>
        <v>560</v>
      </c>
      <c r="IC9" s="1" t="s">
        <v>419</v>
      </c>
      <c r="ID9" s="3">
        <v>118</v>
      </c>
      <c r="IE9" s="3">
        <v>87</v>
      </c>
      <c r="IF9" s="3">
        <v>69</v>
      </c>
      <c r="IG9" s="3">
        <v>37</v>
      </c>
      <c r="IH9" s="3">
        <v>25</v>
      </c>
      <c r="II9" s="3">
        <v>22</v>
      </c>
      <c r="IJ9" s="3">
        <v>11</v>
      </c>
      <c r="IK9" s="3">
        <v>3</v>
      </c>
      <c r="IL9" s="3">
        <v>7</v>
      </c>
      <c r="IM9" s="3">
        <v>0</v>
      </c>
      <c r="IN9" s="3">
        <v>0</v>
      </c>
      <c r="IO9" s="3">
        <v>1</v>
      </c>
      <c r="IP9" s="3">
        <v>1</v>
      </c>
      <c r="IQ9" s="3">
        <v>0</v>
      </c>
      <c r="IR9" s="3">
        <v>0</v>
      </c>
      <c r="IS9" s="3">
        <f t="shared" si="12"/>
        <v>381</v>
      </c>
      <c r="IU9" s="1" t="s">
        <v>419</v>
      </c>
      <c r="IV9" s="3">
        <v>98</v>
      </c>
      <c r="IW9" s="3">
        <v>92</v>
      </c>
      <c r="IX9" s="3">
        <v>82</v>
      </c>
      <c r="IY9" s="3">
        <v>20</v>
      </c>
      <c r="IZ9" s="3">
        <v>17</v>
      </c>
      <c r="JA9" s="3">
        <v>26</v>
      </c>
      <c r="JB9" s="3">
        <v>14</v>
      </c>
      <c r="JC9" s="3">
        <v>13</v>
      </c>
      <c r="JD9" s="3">
        <v>2</v>
      </c>
      <c r="JE9" s="3">
        <v>0</v>
      </c>
      <c r="JF9" s="3">
        <v>1</v>
      </c>
      <c r="JG9" s="3">
        <v>0</v>
      </c>
      <c r="JH9" s="3">
        <v>2</v>
      </c>
      <c r="JI9" s="3">
        <v>0</v>
      </c>
      <c r="JJ9" s="3">
        <v>0</v>
      </c>
      <c r="JK9" s="3">
        <v>0</v>
      </c>
      <c r="JL9" s="3">
        <f t="shared" si="13"/>
        <v>367</v>
      </c>
    </row>
    <row r="10" spans="1:272" x14ac:dyDescent="0.25">
      <c r="A10" s="1" t="s">
        <v>358</v>
      </c>
      <c r="B10" s="3">
        <f>SUM(B2:B9)</f>
        <v>1758</v>
      </c>
      <c r="C10" s="3">
        <f t="shared" ref="C10:Q10" si="14">SUM(C2:C9)</f>
        <v>1129</v>
      </c>
      <c r="D10" s="3">
        <f t="shared" si="14"/>
        <v>710</v>
      </c>
      <c r="E10" s="3">
        <f t="shared" si="14"/>
        <v>256</v>
      </c>
      <c r="F10" s="3">
        <f t="shared" si="14"/>
        <v>246</v>
      </c>
      <c r="G10" s="3">
        <f t="shared" si="14"/>
        <v>98</v>
      </c>
      <c r="H10" s="3">
        <f t="shared" si="14"/>
        <v>83</v>
      </c>
      <c r="I10" s="3">
        <f t="shared" si="14"/>
        <v>59</v>
      </c>
      <c r="J10" s="3">
        <f t="shared" si="14"/>
        <v>52</v>
      </c>
      <c r="K10" s="3">
        <f t="shared" si="14"/>
        <v>20</v>
      </c>
      <c r="L10" s="3">
        <f t="shared" si="14"/>
        <v>14</v>
      </c>
      <c r="M10" s="3">
        <f t="shared" si="14"/>
        <v>13</v>
      </c>
      <c r="N10" s="3">
        <f t="shared" si="14"/>
        <v>8</v>
      </c>
      <c r="O10" s="3">
        <f>SUM(O2:O9)</f>
        <v>6</v>
      </c>
      <c r="P10" s="3">
        <f t="shared" si="14"/>
        <v>6</v>
      </c>
      <c r="Q10" s="3">
        <f t="shared" si="14"/>
        <v>3</v>
      </c>
      <c r="R10" s="3">
        <f t="shared" si="1"/>
        <v>4461</v>
      </c>
      <c r="S10" s="3"/>
      <c r="T10" s="1" t="s">
        <v>358</v>
      </c>
      <c r="U10" s="3">
        <f t="shared" ref="U10:AK10" si="15">SUM(U2:U9)</f>
        <v>2477</v>
      </c>
      <c r="V10" s="3">
        <f t="shared" si="15"/>
        <v>906</v>
      </c>
      <c r="W10" s="3">
        <f t="shared" si="15"/>
        <v>515</v>
      </c>
      <c r="X10" s="3">
        <f t="shared" si="15"/>
        <v>241</v>
      </c>
      <c r="Y10" s="3">
        <f t="shared" si="15"/>
        <v>230</v>
      </c>
      <c r="Z10" s="3">
        <f>SUM(Z2:Z9)</f>
        <v>59</v>
      </c>
      <c r="AA10" s="3">
        <f t="shared" si="15"/>
        <v>54</v>
      </c>
      <c r="AB10" s="3">
        <f t="shared" si="15"/>
        <v>9</v>
      </c>
      <c r="AC10" s="3">
        <f t="shared" si="15"/>
        <v>7</v>
      </c>
      <c r="AD10" s="3">
        <f t="shared" si="15"/>
        <v>6</v>
      </c>
      <c r="AE10" s="3">
        <f t="shared" si="15"/>
        <v>5</v>
      </c>
      <c r="AF10" s="3">
        <f t="shared" si="15"/>
        <v>3</v>
      </c>
      <c r="AG10" s="3">
        <f t="shared" si="15"/>
        <v>1</v>
      </c>
      <c r="AH10" s="3">
        <f t="shared" si="15"/>
        <v>1</v>
      </c>
      <c r="AI10" s="3">
        <f t="shared" si="15"/>
        <v>0</v>
      </c>
      <c r="AJ10" s="3">
        <f t="shared" si="15"/>
        <v>0</v>
      </c>
      <c r="AK10" s="3">
        <f t="shared" si="15"/>
        <v>0</v>
      </c>
      <c r="AL10" s="3">
        <f>SUM(U10:AK10)</f>
        <v>4514</v>
      </c>
      <c r="AN10" s="1" t="s">
        <v>375</v>
      </c>
      <c r="AO10" s="3">
        <v>157</v>
      </c>
      <c r="AP10" s="3">
        <v>92</v>
      </c>
      <c r="AQ10" s="3">
        <v>39</v>
      </c>
      <c r="AR10" s="3">
        <v>12</v>
      </c>
      <c r="AS10" s="3">
        <v>5</v>
      </c>
      <c r="AT10" s="3">
        <v>5</v>
      </c>
      <c r="AU10" s="3">
        <v>0</v>
      </c>
      <c r="AV10" s="3">
        <v>1</v>
      </c>
      <c r="AW10" s="3">
        <v>0</v>
      </c>
      <c r="AX10" s="3">
        <v>1</v>
      </c>
      <c r="AY10" s="3">
        <v>0</v>
      </c>
      <c r="AZ10" s="3">
        <v>1</v>
      </c>
      <c r="BA10" s="3">
        <v>1</v>
      </c>
      <c r="BB10" s="3">
        <v>0</v>
      </c>
      <c r="BC10" s="3">
        <v>0</v>
      </c>
      <c r="BD10" s="3">
        <v>0</v>
      </c>
      <c r="BE10" s="3">
        <v>1</v>
      </c>
      <c r="BF10" s="3">
        <v>2</v>
      </c>
      <c r="BG10" s="3">
        <v>0</v>
      </c>
      <c r="BH10" s="3">
        <v>0</v>
      </c>
      <c r="BI10" s="3">
        <v>0</v>
      </c>
      <c r="BJ10" s="3">
        <v>0</v>
      </c>
      <c r="BK10" s="3">
        <f t="shared" si="3"/>
        <v>317</v>
      </c>
      <c r="BM10" s="1" t="s">
        <v>392</v>
      </c>
      <c r="BN10" s="3">
        <v>158</v>
      </c>
      <c r="BO10" s="3">
        <v>99</v>
      </c>
      <c r="BP10" s="3">
        <v>14</v>
      </c>
      <c r="BQ10" s="3">
        <v>37</v>
      </c>
      <c r="BR10" s="3">
        <v>5</v>
      </c>
      <c r="BS10" s="3">
        <v>3</v>
      </c>
      <c r="BT10" s="3">
        <v>0</v>
      </c>
      <c r="BU10" s="3">
        <v>3</v>
      </c>
      <c r="BV10" s="3">
        <v>2</v>
      </c>
      <c r="BW10" s="3">
        <v>1</v>
      </c>
      <c r="BX10" s="3">
        <v>2</v>
      </c>
      <c r="BY10" s="3">
        <v>0</v>
      </c>
      <c r="BZ10" s="3">
        <v>2</v>
      </c>
      <c r="CA10" s="3">
        <v>0</v>
      </c>
      <c r="CB10" s="3">
        <v>0</v>
      </c>
      <c r="CC10" s="3">
        <v>1</v>
      </c>
      <c r="CD10" s="3">
        <v>0</v>
      </c>
      <c r="CE10" s="3">
        <f t="shared" si="0"/>
        <v>327</v>
      </c>
      <c r="CG10" s="1" t="s">
        <v>392</v>
      </c>
      <c r="CH10" s="3">
        <v>180</v>
      </c>
      <c r="CI10" s="3">
        <v>121</v>
      </c>
      <c r="CJ10" s="3">
        <v>18</v>
      </c>
      <c r="CK10" s="3">
        <v>51</v>
      </c>
      <c r="CL10" s="3">
        <v>28</v>
      </c>
      <c r="CM10" s="3">
        <v>2</v>
      </c>
      <c r="CN10" s="3">
        <v>0</v>
      </c>
      <c r="CO10" s="3">
        <v>0</v>
      </c>
      <c r="CP10" s="3">
        <v>0</v>
      </c>
      <c r="CQ10" s="3">
        <v>0</v>
      </c>
      <c r="CR10" s="3">
        <v>1</v>
      </c>
      <c r="CS10" s="3">
        <f t="shared" si="4"/>
        <v>401</v>
      </c>
      <c r="CU10" s="1" t="s">
        <v>392</v>
      </c>
      <c r="CV10" s="3">
        <v>144</v>
      </c>
      <c r="CW10" s="3">
        <v>153</v>
      </c>
      <c r="CX10" s="3">
        <v>22</v>
      </c>
      <c r="CY10" s="3">
        <v>30</v>
      </c>
      <c r="CZ10" s="3">
        <v>17</v>
      </c>
      <c r="DA10" s="3">
        <v>12</v>
      </c>
      <c r="DB10" s="3">
        <v>0</v>
      </c>
      <c r="DC10" s="3">
        <v>0</v>
      </c>
      <c r="DD10" s="3">
        <v>2</v>
      </c>
      <c r="DE10" s="3">
        <v>0</v>
      </c>
      <c r="DF10" s="3">
        <v>0</v>
      </c>
      <c r="DG10" s="3">
        <v>0</v>
      </c>
      <c r="DH10" s="3">
        <v>1</v>
      </c>
      <c r="DI10" s="3">
        <v>0</v>
      </c>
      <c r="DJ10" s="3">
        <v>1</v>
      </c>
      <c r="DK10" s="3">
        <v>0</v>
      </c>
      <c r="DL10" s="3">
        <v>0</v>
      </c>
      <c r="DM10" s="3">
        <f t="shared" si="5"/>
        <v>382</v>
      </c>
      <c r="DO10" s="1" t="s">
        <v>392</v>
      </c>
      <c r="DP10" s="3">
        <v>110</v>
      </c>
      <c r="DQ10" s="3">
        <v>158</v>
      </c>
      <c r="DR10" s="3">
        <v>57</v>
      </c>
      <c r="DS10" s="3">
        <v>35</v>
      </c>
      <c r="DT10" s="3">
        <v>32</v>
      </c>
      <c r="DU10" s="3">
        <v>2</v>
      </c>
      <c r="DV10" s="3">
        <v>0</v>
      </c>
      <c r="DW10" s="3">
        <v>0</v>
      </c>
      <c r="DX10" s="3">
        <v>0</v>
      </c>
      <c r="DY10" s="3">
        <v>0</v>
      </c>
      <c r="DZ10" s="3">
        <v>0</v>
      </c>
      <c r="EA10" s="3">
        <v>0</v>
      </c>
      <c r="EB10" s="3">
        <v>0</v>
      </c>
      <c r="EC10" s="3">
        <v>0</v>
      </c>
      <c r="ED10" s="3">
        <v>0</v>
      </c>
      <c r="EE10" s="3">
        <v>0</v>
      </c>
      <c r="EF10" s="3">
        <v>0</v>
      </c>
      <c r="EG10" s="3">
        <v>0</v>
      </c>
      <c r="EH10" s="3">
        <f t="shared" si="6"/>
        <v>394</v>
      </c>
      <c r="EJ10" s="1" t="s">
        <v>392</v>
      </c>
      <c r="EK10" s="3">
        <v>98</v>
      </c>
      <c r="EL10" s="3">
        <v>115</v>
      </c>
      <c r="EM10" s="3">
        <v>40</v>
      </c>
      <c r="EN10" s="3">
        <v>28</v>
      </c>
      <c r="EO10" s="3">
        <v>10</v>
      </c>
      <c r="EP10" s="3">
        <v>1</v>
      </c>
      <c r="EQ10" s="3">
        <v>3</v>
      </c>
      <c r="ER10" s="3">
        <v>1</v>
      </c>
      <c r="ES10" s="3">
        <v>0</v>
      </c>
      <c r="ET10" s="3">
        <v>0</v>
      </c>
      <c r="EU10" s="3">
        <v>0</v>
      </c>
      <c r="EV10" s="3">
        <v>0</v>
      </c>
      <c r="EW10" s="3">
        <v>0</v>
      </c>
      <c r="EX10" s="3">
        <v>0</v>
      </c>
      <c r="EY10" s="3">
        <v>0</v>
      </c>
      <c r="EZ10" s="3">
        <v>0</v>
      </c>
      <c r="FA10" s="3">
        <v>0</v>
      </c>
      <c r="FB10" s="3">
        <v>0</v>
      </c>
      <c r="FC10" s="3">
        <f t="shared" si="7"/>
        <v>296</v>
      </c>
      <c r="FE10" s="1" t="s">
        <v>391</v>
      </c>
      <c r="FF10" s="3">
        <v>179</v>
      </c>
      <c r="FG10" s="3">
        <v>56</v>
      </c>
      <c r="FH10" s="3">
        <v>35</v>
      </c>
      <c r="FI10" s="3">
        <v>27</v>
      </c>
      <c r="FJ10" s="3">
        <v>27</v>
      </c>
      <c r="FK10" s="3">
        <v>35</v>
      </c>
      <c r="FL10" s="3">
        <v>5</v>
      </c>
      <c r="FM10" s="3">
        <v>0</v>
      </c>
      <c r="FN10" s="3">
        <v>5</v>
      </c>
      <c r="FO10" s="3">
        <v>1</v>
      </c>
      <c r="FP10" s="3">
        <v>1</v>
      </c>
      <c r="FQ10" s="3">
        <v>1</v>
      </c>
      <c r="FR10" s="3">
        <v>0</v>
      </c>
      <c r="FS10" s="3">
        <v>1</v>
      </c>
      <c r="FT10" s="3">
        <v>0</v>
      </c>
      <c r="FU10" s="3">
        <v>0</v>
      </c>
      <c r="FV10" s="3">
        <v>0</v>
      </c>
      <c r="FW10" s="3">
        <v>0</v>
      </c>
      <c r="FX10" s="3">
        <v>0</v>
      </c>
      <c r="FY10" s="3">
        <v>0</v>
      </c>
      <c r="FZ10" s="3">
        <v>0</v>
      </c>
      <c r="GA10" s="3">
        <v>0</v>
      </c>
      <c r="GB10" s="3">
        <v>0</v>
      </c>
      <c r="GC10" s="3">
        <v>0</v>
      </c>
      <c r="GD10" s="3">
        <v>0</v>
      </c>
      <c r="GE10" s="3">
        <v>0</v>
      </c>
      <c r="GF10" s="3">
        <v>0</v>
      </c>
      <c r="GG10" s="3">
        <v>0</v>
      </c>
      <c r="GH10" s="3">
        <v>0</v>
      </c>
      <c r="GI10" s="3">
        <f t="shared" si="8"/>
        <v>373</v>
      </c>
      <c r="GK10" s="1" t="s">
        <v>391</v>
      </c>
      <c r="GL10" s="3">
        <v>200</v>
      </c>
      <c r="GM10" s="3">
        <v>76</v>
      </c>
      <c r="GN10" s="3">
        <v>46</v>
      </c>
      <c r="GO10" s="3">
        <v>52</v>
      </c>
      <c r="GP10" s="3">
        <v>39</v>
      </c>
      <c r="GQ10" s="3">
        <v>23</v>
      </c>
      <c r="GR10" s="3">
        <v>16</v>
      </c>
      <c r="GS10" s="3">
        <v>12</v>
      </c>
      <c r="GT10" s="3">
        <v>8</v>
      </c>
      <c r="GU10" s="3">
        <v>4</v>
      </c>
      <c r="GV10" s="3">
        <v>0</v>
      </c>
      <c r="GW10" s="3">
        <v>4</v>
      </c>
      <c r="GX10" s="3">
        <v>1</v>
      </c>
      <c r="GY10" s="3">
        <v>1</v>
      </c>
      <c r="GZ10" s="3">
        <v>0</v>
      </c>
      <c r="HA10" s="3">
        <v>0</v>
      </c>
      <c r="HB10" s="3">
        <f t="shared" si="9"/>
        <v>482</v>
      </c>
      <c r="HD10" s="1" t="s">
        <v>391</v>
      </c>
      <c r="HE10" s="3">
        <v>269</v>
      </c>
      <c r="HF10" s="3">
        <v>48</v>
      </c>
      <c r="HG10" s="3">
        <v>44</v>
      </c>
      <c r="HH10" s="3">
        <v>45</v>
      </c>
      <c r="HI10" s="3">
        <v>50</v>
      </c>
      <c r="HJ10" s="3">
        <v>42</v>
      </c>
      <c r="HK10" s="3">
        <v>9</v>
      </c>
      <c r="HL10" s="3">
        <v>5</v>
      </c>
      <c r="HM10" s="3">
        <v>0</v>
      </c>
      <c r="HN10" s="3">
        <f t="shared" si="10"/>
        <v>512</v>
      </c>
      <c r="HP10" s="1" t="s">
        <v>391</v>
      </c>
      <c r="HQ10" s="3">
        <v>168</v>
      </c>
      <c r="HR10" s="3">
        <v>131</v>
      </c>
      <c r="HS10" s="3">
        <v>99</v>
      </c>
      <c r="HT10" s="3">
        <v>59</v>
      </c>
      <c r="HU10" s="3">
        <v>38</v>
      </c>
      <c r="HV10" s="3">
        <v>36</v>
      </c>
      <c r="HW10" s="3">
        <v>25</v>
      </c>
      <c r="HX10" s="3">
        <v>3</v>
      </c>
      <c r="HY10" s="3">
        <v>0</v>
      </c>
      <c r="HZ10" s="3">
        <v>0</v>
      </c>
      <c r="IA10" s="3">
        <f t="shared" si="11"/>
        <v>559</v>
      </c>
      <c r="IC10" s="1" t="s">
        <v>391</v>
      </c>
      <c r="ID10" s="3">
        <v>95</v>
      </c>
      <c r="IE10" s="3">
        <v>86</v>
      </c>
      <c r="IF10" s="3">
        <v>56</v>
      </c>
      <c r="IG10" s="3">
        <v>30</v>
      </c>
      <c r="IH10" s="3">
        <v>22</v>
      </c>
      <c r="II10" s="3">
        <v>17</v>
      </c>
      <c r="IJ10" s="3">
        <v>11</v>
      </c>
      <c r="IK10" s="3">
        <v>7</v>
      </c>
      <c r="IL10" s="3">
        <v>8</v>
      </c>
      <c r="IM10" s="3">
        <v>2</v>
      </c>
      <c r="IN10" s="3">
        <v>1</v>
      </c>
      <c r="IO10" s="3">
        <v>1</v>
      </c>
      <c r="IP10" s="3">
        <v>0</v>
      </c>
      <c r="IQ10" s="3">
        <v>0</v>
      </c>
      <c r="IR10" s="3">
        <v>0</v>
      </c>
      <c r="IS10" s="3">
        <f t="shared" si="12"/>
        <v>336</v>
      </c>
      <c r="IU10" s="1" t="s">
        <v>374</v>
      </c>
      <c r="IV10" s="3">
        <v>110</v>
      </c>
      <c r="IW10" s="3">
        <v>114</v>
      </c>
      <c r="IX10" s="3">
        <v>66</v>
      </c>
      <c r="IY10" s="3">
        <v>28</v>
      </c>
      <c r="IZ10" s="3">
        <v>44</v>
      </c>
      <c r="JA10" s="3">
        <v>19</v>
      </c>
      <c r="JB10" s="3">
        <v>38</v>
      </c>
      <c r="JC10" s="3">
        <v>17</v>
      </c>
      <c r="JD10" s="3">
        <v>6</v>
      </c>
      <c r="JE10" s="3">
        <v>1</v>
      </c>
      <c r="JF10" s="3">
        <v>3</v>
      </c>
      <c r="JG10" s="3">
        <v>1</v>
      </c>
      <c r="JH10" s="3">
        <v>2</v>
      </c>
      <c r="JI10" s="3">
        <v>1</v>
      </c>
      <c r="JJ10" s="3">
        <v>0</v>
      </c>
      <c r="JK10" s="3">
        <v>0</v>
      </c>
      <c r="JL10" s="3">
        <f t="shared" si="13"/>
        <v>450</v>
      </c>
    </row>
    <row r="11" spans="1:27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Z11" s="3"/>
      <c r="AN11" s="1" t="s">
        <v>376</v>
      </c>
      <c r="AO11" s="3">
        <v>179</v>
      </c>
      <c r="AP11" s="3">
        <v>144</v>
      </c>
      <c r="AQ11" s="3">
        <v>66</v>
      </c>
      <c r="AR11" s="3">
        <v>17</v>
      </c>
      <c r="AS11" s="3">
        <v>9</v>
      </c>
      <c r="AT11" s="3">
        <v>2</v>
      </c>
      <c r="AU11" s="3">
        <v>1</v>
      </c>
      <c r="AV11" s="3">
        <v>0</v>
      </c>
      <c r="AW11" s="3">
        <v>2</v>
      </c>
      <c r="AX11" s="3">
        <v>0</v>
      </c>
      <c r="AY11" s="3">
        <v>1</v>
      </c>
      <c r="AZ11" s="3">
        <v>0</v>
      </c>
      <c r="BA11" s="3">
        <v>1</v>
      </c>
      <c r="BB11" s="3">
        <v>0</v>
      </c>
      <c r="BC11" s="3">
        <v>1</v>
      </c>
      <c r="BD11" s="3">
        <v>0</v>
      </c>
      <c r="BE11" s="3">
        <v>0</v>
      </c>
      <c r="BF11" s="3">
        <v>0</v>
      </c>
      <c r="BG11" s="3">
        <v>1</v>
      </c>
      <c r="BH11" s="3">
        <v>0</v>
      </c>
      <c r="BI11" s="3">
        <v>0</v>
      </c>
      <c r="BJ11" s="3">
        <v>1</v>
      </c>
      <c r="BK11" s="3">
        <f t="shared" si="3"/>
        <v>425</v>
      </c>
      <c r="BM11" s="1" t="s">
        <v>393</v>
      </c>
      <c r="BN11" s="3">
        <v>141</v>
      </c>
      <c r="BO11" s="3">
        <v>175</v>
      </c>
      <c r="BP11" s="3">
        <v>38</v>
      </c>
      <c r="BQ11" s="3">
        <v>20</v>
      </c>
      <c r="BR11" s="3">
        <v>5</v>
      </c>
      <c r="BS11" s="3">
        <v>3</v>
      </c>
      <c r="BT11" s="3">
        <v>4</v>
      </c>
      <c r="BU11" s="3">
        <v>1</v>
      </c>
      <c r="BV11" s="3">
        <v>1</v>
      </c>
      <c r="BW11" s="3">
        <v>2</v>
      </c>
      <c r="BX11" s="3">
        <v>0</v>
      </c>
      <c r="BY11" s="3">
        <v>2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f t="shared" si="0"/>
        <v>392</v>
      </c>
      <c r="CG11" s="1" t="s">
        <v>393</v>
      </c>
      <c r="CH11" s="3">
        <v>156</v>
      </c>
      <c r="CI11" s="3">
        <v>151</v>
      </c>
      <c r="CJ11" s="3">
        <v>51</v>
      </c>
      <c r="CK11" s="3">
        <v>44</v>
      </c>
      <c r="CL11" s="3">
        <v>8</v>
      </c>
      <c r="CM11" s="3">
        <v>0</v>
      </c>
      <c r="CN11" s="3">
        <v>0</v>
      </c>
      <c r="CO11" s="3">
        <v>1</v>
      </c>
      <c r="CP11" s="3">
        <v>1</v>
      </c>
      <c r="CQ11" s="3">
        <v>0</v>
      </c>
      <c r="CR11" s="3">
        <v>0</v>
      </c>
      <c r="CS11" s="3">
        <f t="shared" si="4"/>
        <v>412</v>
      </c>
      <c r="CU11" s="1" t="s">
        <v>393</v>
      </c>
      <c r="CV11" s="3">
        <v>133</v>
      </c>
      <c r="CW11" s="3">
        <v>160</v>
      </c>
      <c r="CX11" s="3">
        <v>56</v>
      </c>
      <c r="CY11" s="3">
        <v>5</v>
      </c>
      <c r="CZ11" s="3">
        <v>9</v>
      </c>
      <c r="DA11" s="3">
        <v>4</v>
      </c>
      <c r="DB11" s="3">
        <v>4</v>
      </c>
      <c r="DC11" s="3">
        <v>0</v>
      </c>
      <c r="DD11" s="3">
        <v>0</v>
      </c>
      <c r="DE11" s="3">
        <v>0</v>
      </c>
      <c r="DF11" s="3">
        <v>0</v>
      </c>
      <c r="DG11" s="3">
        <v>1</v>
      </c>
      <c r="DH11" s="3">
        <v>0</v>
      </c>
      <c r="DI11" s="3">
        <v>0</v>
      </c>
      <c r="DJ11" s="3">
        <v>0</v>
      </c>
      <c r="DK11" s="3">
        <v>0</v>
      </c>
      <c r="DL11" s="3">
        <v>0</v>
      </c>
      <c r="DM11" s="3">
        <f t="shared" si="5"/>
        <v>372</v>
      </c>
      <c r="DO11" s="1" t="s">
        <v>376</v>
      </c>
      <c r="DP11" s="3">
        <v>49</v>
      </c>
      <c r="DQ11" s="3">
        <v>74</v>
      </c>
      <c r="DR11" s="3">
        <v>19</v>
      </c>
      <c r="DS11" s="3">
        <v>5</v>
      </c>
      <c r="DT11" s="3">
        <v>5</v>
      </c>
      <c r="DU11" s="3">
        <v>1</v>
      </c>
      <c r="DV11" s="3">
        <v>0</v>
      </c>
      <c r="DW11" s="3">
        <v>0</v>
      </c>
      <c r="DX11" s="3">
        <v>1</v>
      </c>
      <c r="DY11" s="3">
        <v>0</v>
      </c>
      <c r="DZ11" s="3">
        <v>0</v>
      </c>
      <c r="EA11" s="3">
        <v>0</v>
      </c>
      <c r="EB11" s="3">
        <v>0</v>
      </c>
      <c r="EC11" s="3">
        <v>0</v>
      </c>
      <c r="ED11" s="3">
        <v>0</v>
      </c>
      <c r="EE11" s="3">
        <v>0</v>
      </c>
      <c r="EF11" s="3">
        <v>0</v>
      </c>
      <c r="EG11" s="3">
        <v>0</v>
      </c>
      <c r="EH11" s="3">
        <f t="shared" si="6"/>
        <v>154</v>
      </c>
      <c r="EJ11" s="1" t="s">
        <v>376</v>
      </c>
      <c r="EK11" s="3">
        <v>21</v>
      </c>
      <c r="EL11" s="3">
        <v>59</v>
      </c>
      <c r="EM11" s="3">
        <v>14</v>
      </c>
      <c r="EN11" s="3">
        <v>4</v>
      </c>
      <c r="EO11" s="3">
        <v>9</v>
      </c>
      <c r="EP11" s="3">
        <v>1</v>
      </c>
      <c r="EQ11" s="3">
        <v>0</v>
      </c>
      <c r="ER11" s="3">
        <v>0</v>
      </c>
      <c r="ES11" s="3">
        <v>2</v>
      </c>
      <c r="ET11" s="3">
        <v>1</v>
      </c>
      <c r="EU11" s="3">
        <v>0</v>
      </c>
      <c r="EV11" s="3">
        <v>0</v>
      </c>
      <c r="EW11" s="3">
        <v>0</v>
      </c>
      <c r="EX11" s="3">
        <v>0</v>
      </c>
      <c r="EY11" s="3">
        <v>0</v>
      </c>
      <c r="EZ11" s="3">
        <v>0</v>
      </c>
      <c r="FA11" s="3">
        <v>0</v>
      </c>
      <c r="FB11" s="3">
        <v>0</v>
      </c>
      <c r="FC11" s="3">
        <f t="shared" si="7"/>
        <v>111</v>
      </c>
      <c r="FE11" s="1" t="s">
        <v>392</v>
      </c>
      <c r="FF11" s="3">
        <v>50</v>
      </c>
      <c r="FG11" s="3">
        <v>33</v>
      </c>
      <c r="FH11" s="3">
        <v>5</v>
      </c>
      <c r="FI11" s="3">
        <v>18</v>
      </c>
      <c r="FJ11" s="3">
        <v>4</v>
      </c>
      <c r="FK11" s="3">
        <v>6</v>
      </c>
      <c r="FL11" s="3">
        <v>7</v>
      </c>
      <c r="FM11" s="3">
        <v>0</v>
      </c>
      <c r="FN11" s="3">
        <v>7</v>
      </c>
      <c r="FO11" s="3">
        <v>2</v>
      </c>
      <c r="FP11" s="3">
        <v>0</v>
      </c>
      <c r="FQ11" s="3">
        <v>0</v>
      </c>
      <c r="FR11" s="3">
        <v>5</v>
      </c>
      <c r="FS11" s="3">
        <v>0</v>
      </c>
      <c r="FT11" s="3">
        <v>0</v>
      </c>
      <c r="FU11" s="3">
        <v>0</v>
      </c>
      <c r="FV11" s="3">
        <v>0</v>
      </c>
      <c r="FW11" s="3">
        <v>0</v>
      </c>
      <c r="FX11" s="3">
        <v>1</v>
      </c>
      <c r="FY11" s="3">
        <v>0</v>
      </c>
      <c r="FZ11" s="3">
        <v>0</v>
      </c>
      <c r="GA11" s="3">
        <v>0</v>
      </c>
      <c r="GB11" s="3">
        <v>0</v>
      </c>
      <c r="GC11" s="3">
        <v>0</v>
      </c>
      <c r="GD11" s="3">
        <v>0</v>
      </c>
      <c r="GE11" s="3">
        <v>0</v>
      </c>
      <c r="GF11" s="3">
        <v>0</v>
      </c>
      <c r="GG11" s="3">
        <v>0</v>
      </c>
      <c r="GH11" s="3">
        <v>0</v>
      </c>
      <c r="GI11" s="3">
        <f t="shared" si="8"/>
        <v>138</v>
      </c>
      <c r="GK11" s="1" t="s">
        <v>376</v>
      </c>
      <c r="GL11" s="3">
        <v>20</v>
      </c>
      <c r="GM11" s="3">
        <v>3</v>
      </c>
      <c r="GN11" s="3">
        <v>41</v>
      </c>
      <c r="GO11" s="3">
        <v>7</v>
      </c>
      <c r="GP11" s="3">
        <v>9</v>
      </c>
      <c r="GQ11" s="3">
        <v>11</v>
      </c>
      <c r="GR11" s="3">
        <v>1</v>
      </c>
      <c r="GS11" s="3">
        <v>2</v>
      </c>
      <c r="GT11" s="3">
        <v>4</v>
      </c>
      <c r="GU11" s="3">
        <v>0</v>
      </c>
      <c r="GV11" s="3">
        <v>0</v>
      </c>
      <c r="GW11" s="3">
        <v>0</v>
      </c>
      <c r="GX11" s="3">
        <v>0</v>
      </c>
      <c r="GY11" s="3">
        <v>0</v>
      </c>
      <c r="GZ11" s="3">
        <v>0</v>
      </c>
      <c r="HA11" s="3">
        <v>0</v>
      </c>
      <c r="HB11" s="3">
        <f t="shared" si="9"/>
        <v>98</v>
      </c>
      <c r="HD11" s="1" t="s">
        <v>376</v>
      </c>
      <c r="HE11" s="3">
        <v>32</v>
      </c>
      <c r="HF11" s="3">
        <v>34</v>
      </c>
      <c r="HG11" s="3">
        <v>9</v>
      </c>
      <c r="HH11" s="3">
        <v>4</v>
      </c>
      <c r="HI11" s="3">
        <v>13</v>
      </c>
      <c r="HJ11" s="3">
        <v>14</v>
      </c>
      <c r="HK11" s="3">
        <v>0</v>
      </c>
      <c r="HL11" s="3">
        <v>0</v>
      </c>
      <c r="HM11" s="3">
        <v>0</v>
      </c>
      <c r="HN11" s="3">
        <f t="shared" si="10"/>
        <v>106</v>
      </c>
      <c r="HP11" s="1" t="s">
        <v>376</v>
      </c>
      <c r="HQ11" s="3">
        <v>21</v>
      </c>
      <c r="HR11" s="3">
        <v>13</v>
      </c>
      <c r="HS11" s="3">
        <v>19</v>
      </c>
      <c r="HT11" s="3">
        <v>33</v>
      </c>
      <c r="HU11" s="3">
        <v>10</v>
      </c>
      <c r="HV11" s="3">
        <v>8</v>
      </c>
      <c r="HW11" s="3">
        <v>6</v>
      </c>
      <c r="HX11" s="3">
        <v>1</v>
      </c>
      <c r="HY11" s="3">
        <v>0</v>
      </c>
      <c r="HZ11" s="3">
        <v>0</v>
      </c>
      <c r="IA11" s="3">
        <f t="shared" si="11"/>
        <v>111</v>
      </c>
      <c r="IC11" s="1" t="s">
        <v>376</v>
      </c>
      <c r="ID11" s="3">
        <v>6</v>
      </c>
      <c r="IE11" s="3">
        <v>15</v>
      </c>
      <c r="IF11" s="3">
        <v>19</v>
      </c>
      <c r="IG11" s="3">
        <v>6</v>
      </c>
      <c r="IH11" s="3">
        <v>4</v>
      </c>
      <c r="II11" s="3">
        <v>2</v>
      </c>
      <c r="IJ11" s="3">
        <v>5</v>
      </c>
      <c r="IK11" s="3">
        <v>4</v>
      </c>
      <c r="IL11" s="3">
        <v>3</v>
      </c>
      <c r="IM11" s="3">
        <v>1</v>
      </c>
      <c r="IN11" s="3">
        <v>0</v>
      </c>
      <c r="IO11" s="3">
        <v>0</v>
      </c>
      <c r="IP11" s="3">
        <v>0</v>
      </c>
      <c r="IQ11" s="3">
        <v>0</v>
      </c>
      <c r="IR11" s="3">
        <v>0</v>
      </c>
      <c r="IS11" s="3">
        <f t="shared" si="12"/>
        <v>65</v>
      </c>
      <c r="IU11" s="1" t="s">
        <v>433</v>
      </c>
      <c r="IV11" s="3">
        <v>67</v>
      </c>
      <c r="IW11" s="3">
        <v>24</v>
      </c>
      <c r="IX11" s="3">
        <v>52</v>
      </c>
      <c r="IY11" s="3">
        <v>10</v>
      </c>
      <c r="IZ11" s="3">
        <v>16</v>
      </c>
      <c r="JA11" s="3">
        <v>10</v>
      </c>
      <c r="JB11" s="3">
        <v>5</v>
      </c>
      <c r="JC11" s="3">
        <v>5</v>
      </c>
      <c r="JD11" s="3">
        <v>0</v>
      </c>
      <c r="JE11" s="3">
        <v>0</v>
      </c>
      <c r="JF11" s="3">
        <v>1</v>
      </c>
      <c r="JG11" s="3">
        <v>1</v>
      </c>
      <c r="JH11" s="3">
        <v>0</v>
      </c>
      <c r="JI11" s="3">
        <v>0</v>
      </c>
      <c r="JJ11" s="3">
        <v>0</v>
      </c>
      <c r="JK11" s="3">
        <v>0</v>
      </c>
      <c r="JL11" s="3">
        <f t="shared" si="13"/>
        <v>191</v>
      </c>
    </row>
    <row r="12" spans="1:27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Z12" s="3"/>
      <c r="AN12" s="1" t="s">
        <v>358</v>
      </c>
      <c r="AO12" s="3">
        <f t="shared" ref="AO12:BJ12" si="16">SUM(AO2:AO11)</f>
        <v>2191</v>
      </c>
      <c r="AP12" s="3">
        <f t="shared" si="16"/>
        <v>970</v>
      </c>
      <c r="AQ12" s="3">
        <f t="shared" si="16"/>
        <v>465</v>
      </c>
      <c r="AR12" s="3">
        <f t="shared" si="16"/>
        <v>177</v>
      </c>
      <c r="AS12" s="3">
        <f t="shared" si="16"/>
        <v>85</v>
      </c>
      <c r="AT12" s="3">
        <f t="shared" si="16"/>
        <v>68</v>
      </c>
      <c r="AU12" s="3">
        <f t="shared" si="16"/>
        <v>24</v>
      </c>
      <c r="AV12" s="3">
        <f t="shared" si="16"/>
        <v>10</v>
      </c>
      <c r="AW12" s="3">
        <f t="shared" si="16"/>
        <v>6</v>
      </c>
      <c r="AX12" s="3">
        <f t="shared" si="16"/>
        <v>5</v>
      </c>
      <c r="AY12" s="3">
        <f t="shared" si="16"/>
        <v>4</v>
      </c>
      <c r="AZ12" s="3">
        <f t="shared" si="16"/>
        <v>4</v>
      </c>
      <c r="BA12" s="3">
        <f t="shared" si="16"/>
        <v>4</v>
      </c>
      <c r="BB12" s="3">
        <f>SUM(BB2:BB11)</f>
        <v>3</v>
      </c>
      <c r="BC12" s="3">
        <f t="shared" si="16"/>
        <v>3</v>
      </c>
      <c r="BD12" s="3">
        <f t="shared" si="16"/>
        <v>3</v>
      </c>
      <c r="BE12" s="3">
        <f t="shared" si="16"/>
        <v>3</v>
      </c>
      <c r="BF12" s="3">
        <f t="shared" si="16"/>
        <v>2</v>
      </c>
      <c r="BG12" s="3">
        <f t="shared" si="16"/>
        <v>2</v>
      </c>
      <c r="BH12" s="3">
        <f t="shared" si="16"/>
        <v>1</v>
      </c>
      <c r="BI12" s="3">
        <f t="shared" si="16"/>
        <v>1</v>
      </c>
      <c r="BJ12" s="3">
        <f t="shared" si="16"/>
        <v>1</v>
      </c>
      <c r="BK12" s="3">
        <f t="shared" si="3"/>
        <v>4032</v>
      </c>
      <c r="BM12" s="1" t="s">
        <v>358</v>
      </c>
      <c r="BN12" s="3">
        <f t="shared" ref="BN12:CD12" si="17">SUM(BN2:BN11)</f>
        <v>1944</v>
      </c>
      <c r="BO12" s="3">
        <f t="shared" si="17"/>
        <v>923</v>
      </c>
      <c r="BP12" s="3">
        <f t="shared" si="17"/>
        <v>412</v>
      </c>
      <c r="BQ12" s="3">
        <f t="shared" si="17"/>
        <v>273</v>
      </c>
      <c r="BR12" s="3">
        <f t="shared" si="17"/>
        <v>101</v>
      </c>
      <c r="BS12" s="3">
        <f t="shared" si="17"/>
        <v>21</v>
      </c>
      <c r="BT12" s="3">
        <f t="shared" si="17"/>
        <v>20</v>
      </c>
      <c r="BU12" s="3">
        <f t="shared" si="17"/>
        <v>13</v>
      </c>
      <c r="BV12" s="3">
        <f t="shared" si="17"/>
        <v>12</v>
      </c>
      <c r="BW12" s="3">
        <f t="shared" si="17"/>
        <v>12</v>
      </c>
      <c r="BX12" s="3">
        <f>SUM(BX2:BX11)</f>
        <v>11</v>
      </c>
      <c r="BY12" s="3">
        <f t="shared" si="17"/>
        <v>10</v>
      </c>
      <c r="BZ12" s="3">
        <f>SUM(BZ2:BZ11)</f>
        <v>8</v>
      </c>
      <c r="CA12" s="3">
        <f t="shared" si="17"/>
        <v>7</v>
      </c>
      <c r="CB12" s="3">
        <f t="shared" si="17"/>
        <v>2</v>
      </c>
      <c r="CC12" s="3">
        <f>SUM(CC2:CC11)</f>
        <v>2</v>
      </c>
      <c r="CD12" s="3">
        <f t="shared" si="17"/>
        <v>1</v>
      </c>
      <c r="CE12" s="3">
        <f t="shared" si="0"/>
        <v>3772</v>
      </c>
      <c r="CG12" s="1" t="s">
        <v>358</v>
      </c>
      <c r="CH12" s="3">
        <f t="shared" ref="CH12:CR12" si="18">SUM(CH2:CH11)</f>
        <v>2037</v>
      </c>
      <c r="CI12" s="3">
        <f>SUM(CI2:CI11)</f>
        <v>1085</v>
      </c>
      <c r="CJ12" s="3">
        <f t="shared" si="18"/>
        <v>505</v>
      </c>
      <c r="CK12" s="3">
        <f t="shared" si="18"/>
        <v>352</v>
      </c>
      <c r="CL12" s="3">
        <f t="shared" si="18"/>
        <v>263</v>
      </c>
      <c r="CM12" s="3">
        <f t="shared" si="18"/>
        <v>6</v>
      </c>
      <c r="CN12" s="3">
        <f t="shared" si="18"/>
        <v>4</v>
      </c>
      <c r="CO12" s="3">
        <f t="shared" si="18"/>
        <v>3</v>
      </c>
      <c r="CP12" s="3">
        <f t="shared" si="18"/>
        <v>2</v>
      </c>
      <c r="CQ12" s="3">
        <f t="shared" si="18"/>
        <v>2</v>
      </c>
      <c r="CR12" s="3">
        <f t="shared" si="18"/>
        <v>2</v>
      </c>
      <c r="CS12" s="3">
        <f t="shared" si="4"/>
        <v>4261</v>
      </c>
      <c r="CU12" s="1" t="s">
        <v>358</v>
      </c>
      <c r="CV12" s="3">
        <f>SUM(CV2:CV11)</f>
        <v>1816</v>
      </c>
      <c r="CW12" s="3">
        <f>SUM(CW2:CW11)</f>
        <v>1356</v>
      </c>
      <c r="CX12" s="3">
        <f>SUM(CX2:CX11)</f>
        <v>448</v>
      </c>
      <c r="CY12" s="3">
        <f>SUM(CY2:CY11)</f>
        <v>168</v>
      </c>
      <c r="CZ12" s="3">
        <f>SUM(CZ2:CZ11)</f>
        <v>102</v>
      </c>
      <c r="DA12" s="3">
        <f t="shared" ref="DA12:DL12" si="19">SUM(DA2:DA11)</f>
        <v>46</v>
      </c>
      <c r="DB12" s="3">
        <f>SUM(DB2:DB11)</f>
        <v>17</v>
      </c>
      <c r="DC12" s="3">
        <f>SUM(DC2:DC11)</f>
        <v>7</v>
      </c>
      <c r="DD12" s="3">
        <f>SUM(DD2:DD11)</f>
        <v>3</v>
      </c>
      <c r="DE12" s="3">
        <f>SUM(DE2:DE11)</f>
        <v>3</v>
      </c>
      <c r="DF12" s="3">
        <f t="shared" si="19"/>
        <v>2</v>
      </c>
      <c r="DG12" s="3">
        <f>SUM(DG2:DG11)</f>
        <v>2</v>
      </c>
      <c r="DH12" s="3">
        <f t="shared" si="19"/>
        <v>1</v>
      </c>
      <c r="DI12" s="3">
        <f>SUM(DI2:DI11)</f>
        <v>1</v>
      </c>
      <c r="DJ12" s="3">
        <f t="shared" si="19"/>
        <v>1</v>
      </c>
      <c r="DK12" s="3">
        <f t="shared" si="19"/>
        <v>0</v>
      </c>
      <c r="DL12" s="3">
        <f t="shared" si="19"/>
        <v>0</v>
      </c>
      <c r="DM12" s="3">
        <f t="shared" si="5"/>
        <v>3973</v>
      </c>
      <c r="DO12" s="1" t="s">
        <v>412</v>
      </c>
      <c r="DP12" s="3">
        <v>67</v>
      </c>
      <c r="DQ12" s="3">
        <v>29</v>
      </c>
      <c r="DR12" s="3">
        <v>62</v>
      </c>
      <c r="DS12" s="3">
        <v>16</v>
      </c>
      <c r="DT12" s="3">
        <v>8</v>
      </c>
      <c r="DU12" s="3">
        <v>0</v>
      </c>
      <c r="DV12" s="3">
        <v>0</v>
      </c>
      <c r="DW12" s="3">
        <v>2</v>
      </c>
      <c r="DX12" s="3">
        <v>0</v>
      </c>
      <c r="DY12" s="3">
        <v>0</v>
      </c>
      <c r="DZ12" s="3">
        <v>0</v>
      </c>
      <c r="EA12" s="3">
        <v>0</v>
      </c>
      <c r="EB12" s="3">
        <v>0</v>
      </c>
      <c r="EC12" s="3">
        <v>0</v>
      </c>
      <c r="ED12" s="3">
        <v>0</v>
      </c>
      <c r="EE12" s="3">
        <v>0</v>
      </c>
      <c r="EF12" s="3">
        <v>0</v>
      </c>
      <c r="EG12" s="3">
        <v>0</v>
      </c>
      <c r="EH12" s="3">
        <f t="shared" si="6"/>
        <v>184</v>
      </c>
      <c r="EJ12" s="1" t="s">
        <v>412</v>
      </c>
      <c r="EK12" s="3">
        <v>55</v>
      </c>
      <c r="EL12" s="3">
        <v>20</v>
      </c>
      <c r="EM12" s="3">
        <v>58</v>
      </c>
      <c r="EN12" s="3">
        <v>20</v>
      </c>
      <c r="EO12" s="3">
        <v>5</v>
      </c>
      <c r="EP12" s="3">
        <v>0</v>
      </c>
      <c r="EQ12" s="3">
        <v>0</v>
      </c>
      <c r="ER12" s="3">
        <v>0</v>
      </c>
      <c r="ES12" s="3">
        <v>0</v>
      </c>
      <c r="ET12" s="3">
        <v>2</v>
      </c>
      <c r="EU12" s="3">
        <v>0</v>
      </c>
      <c r="EV12" s="3">
        <v>0</v>
      </c>
      <c r="EW12" s="3">
        <v>2</v>
      </c>
      <c r="EX12" s="3">
        <v>0</v>
      </c>
      <c r="EY12" s="3">
        <v>0</v>
      </c>
      <c r="EZ12" s="3">
        <v>0</v>
      </c>
      <c r="FA12" s="3">
        <v>0</v>
      </c>
      <c r="FB12" s="3">
        <v>0</v>
      </c>
      <c r="FC12" s="3">
        <f t="shared" si="7"/>
        <v>162</v>
      </c>
      <c r="FE12" s="1" t="s">
        <v>376</v>
      </c>
      <c r="FF12" s="3">
        <v>26</v>
      </c>
      <c r="FG12" s="3">
        <v>32</v>
      </c>
      <c r="FH12" s="3">
        <v>7</v>
      </c>
      <c r="FI12" s="3">
        <v>0</v>
      </c>
      <c r="FJ12" s="3">
        <v>0</v>
      </c>
      <c r="FK12" s="3">
        <v>9</v>
      </c>
      <c r="FL12" s="3">
        <v>2</v>
      </c>
      <c r="FM12" s="3">
        <v>0</v>
      </c>
      <c r="FN12" s="3">
        <v>0</v>
      </c>
      <c r="FO12" s="3">
        <v>1</v>
      </c>
      <c r="FP12" s="3">
        <v>0</v>
      </c>
      <c r="FQ12" s="3">
        <v>0</v>
      </c>
      <c r="FR12" s="3">
        <v>0</v>
      </c>
      <c r="FS12" s="3">
        <v>0</v>
      </c>
      <c r="FT12" s="3">
        <v>0</v>
      </c>
      <c r="FU12" s="3">
        <v>0</v>
      </c>
      <c r="FV12" s="3">
        <v>0</v>
      </c>
      <c r="FW12" s="3">
        <v>0</v>
      </c>
      <c r="FX12" s="3">
        <v>0</v>
      </c>
      <c r="FY12" s="3">
        <v>1</v>
      </c>
      <c r="FZ12" s="3">
        <v>0</v>
      </c>
      <c r="GA12" s="3">
        <v>0</v>
      </c>
      <c r="GB12" s="3">
        <v>0</v>
      </c>
      <c r="GC12" s="3">
        <v>0</v>
      </c>
      <c r="GD12" s="3">
        <v>0</v>
      </c>
      <c r="GE12" s="3">
        <v>0</v>
      </c>
      <c r="GF12" s="3">
        <v>0</v>
      </c>
      <c r="GG12" s="3">
        <v>0</v>
      </c>
      <c r="GH12" s="3">
        <v>0</v>
      </c>
      <c r="GI12" s="3">
        <f t="shared" si="8"/>
        <v>78</v>
      </c>
      <c r="GK12" s="1" t="s">
        <v>412</v>
      </c>
      <c r="GL12" s="3">
        <v>79</v>
      </c>
      <c r="GM12" s="3">
        <v>80</v>
      </c>
      <c r="GN12" s="3">
        <v>8</v>
      </c>
      <c r="GO12" s="3">
        <v>18</v>
      </c>
      <c r="GP12" s="3">
        <v>12</v>
      </c>
      <c r="GQ12" s="3">
        <v>13</v>
      </c>
      <c r="GR12" s="3">
        <v>0</v>
      </c>
      <c r="GS12" s="3">
        <v>4</v>
      </c>
      <c r="GT12" s="3">
        <v>1</v>
      </c>
      <c r="GU12" s="3">
        <v>0</v>
      </c>
      <c r="GV12" s="3">
        <v>1</v>
      </c>
      <c r="GW12" s="3">
        <v>0</v>
      </c>
      <c r="GX12" s="3">
        <v>1</v>
      </c>
      <c r="GY12" s="3">
        <v>0</v>
      </c>
      <c r="GZ12" s="3">
        <v>0</v>
      </c>
      <c r="HA12" s="3">
        <v>0</v>
      </c>
      <c r="HB12" s="3">
        <f t="shared" si="9"/>
        <v>217</v>
      </c>
      <c r="HD12" s="1" t="s">
        <v>412</v>
      </c>
      <c r="HE12" s="3">
        <v>177</v>
      </c>
      <c r="HF12" s="3">
        <v>18</v>
      </c>
      <c r="HG12" s="3">
        <v>26</v>
      </c>
      <c r="HH12" s="3">
        <v>6</v>
      </c>
      <c r="HI12" s="3">
        <v>10</v>
      </c>
      <c r="HJ12" s="3">
        <v>10</v>
      </c>
      <c r="HK12" s="3">
        <v>6</v>
      </c>
      <c r="HL12" s="3">
        <v>0</v>
      </c>
      <c r="HM12" s="3">
        <v>0</v>
      </c>
      <c r="HN12" s="3">
        <f t="shared" si="10"/>
        <v>253</v>
      </c>
      <c r="HP12" s="1" t="s">
        <v>412</v>
      </c>
      <c r="HQ12" s="3">
        <v>101</v>
      </c>
      <c r="HR12" s="3">
        <v>103</v>
      </c>
      <c r="HS12" s="3">
        <v>13</v>
      </c>
      <c r="HT12" s="3">
        <v>11</v>
      </c>
      <c r="HU12" s="3">
        <v>15</v>
      </c>
      <c r="HV12" s="3">
        <v>9</v>
      </c>
      <c r="HW12" s="3">
        <v>9</v>
      </c>
      <c r="HX12" s="3">
        <v>0</v>
      </c>
      <c r="HY12" s="3">
        <v>0</v>
      </c>
      <c r="HZ12" s="3">
        <v>0</v>
      </c>
      <c r="IA12" s="3">
        <f t="shared" si="11"/>
        <v>261</v>
      </c>
      <c r="IC12" s="1" t="s">
        <v>412</v>
      </c>
      <c r="ID12" s="3">
        <v>78</v>
      </c>
      <c r="IE12" s="3">
        <v>51</v>
      </c>
      <c r="IF12" s="3">
        <v>13</v>
      </c>
      <c r="IG12" s="3">
        <v>22</v>
      </c>
      <c r="IH12" s="3">
        <v>11</v>
      </c>
      <c r="II12" s="3">
        <v>3</v>
      </c>
      <c r="IJ12" s="3">
        <v>3</v>
      </c>
      <c r="IK12" s="3">
        <v>3</v>
      </c>
      <c r="IL12" s="3">
        <v>4</v>
      </c>
      <c r="IM12" s="3">
        <v>1</v>
      </c>
      <c r="IN12" s="3">
        <v>1</v>
      </c>
      <c r="IO12" s="3">
        <v>0</v>
      </c>
      <c r="IP12" s="3">
        <v>0</v>
      </c>
      <c r="IQ12" s="3">
        <v>0</v>
      </c>
      <c r="IR12" s="3">
        <v>0</v>
      </c>
      <c r="IS12" s="3">
        <f t="shared" si="12"/>
        <v>190</v>
      </c>
      <c r="IU12" s="1" t="s">
        <v>358</v>
      </c>
      <c r="IV12" s="3">
        <f>SUM(IV2:IV11)</f>
        <v>824</v>
      </c>
      <c r="IW12" s="3">
        <f>SUM(IW2:IW11)</f>
        <v>759</v>
      </c>
      <c r="IX12" s="3">
        <f t="shared" ref="IX12:JK12" si="20">SUM(IX2:IX11)</f>
        <v>601</v>
      </c>
      <c r="IY12" s="3">
        <f>SUM(IY2:IY11)</f>
        <v>265</v>
      </c>
      <c r="IZ12" s="3">
        <f>SUM(IZ2:IZ11)</f>
        <v>197</v>
      </c>
      <c r="JA12" s="3">
        <f>SUM(JA2:JA11)</f>
        <v>162</v>
      </c>
      <c r="JB12" s="3">
        <f t="shared" si="20"/>
        <v>151</v>
      </c>
      <c r="JC12" s="3">
        <f>SUM(JC2:JC11)</f>
        <v>97</v>
      </c>
      <c r="JD12" s="3">
        <f>SUM(JD2:JD11)</f>
        <v>30</v>
      </c>
      <c r="JE12" s="3">
        <f>SUM(JE2:JE11)</f>
        <v>8</v>
      </c>
      <c r="JF12" s="3">
        <f>SUM(JF2:JF11)</f>
        <v>7</v>
      </c>
      <c r="JG12" s="3">
        <f>SUM(JG2:JG11)</f>
        <v>7</v>
      </c>
      <c r="JH12" s="3">
        <f t="shared" si="20"/>
        <v>6</v>
      </c>
      <c r="JI12" s="3">
        <f>SUM(JI2:JI11)</f>
        <v>2</v>
      </c>
      <c r="JJ12" s="3">
        <f t="shared" si="20"/>
        <v>0</v>
      </c>
      <c r="JK12" s="3">
        <f t="shared" si="20"/>
        <v>0</v>
      </c>
      <c r="JL12" s="3">
        <f t="shared" si="13"/>
        <v>3116</v>
      </c>
    </row>
    <row r="13" spans="1:27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Z13" s="3"/>
      <c r="DO13" s="1" t="s">
        <v>358</v>
      </c>
      <c r="DP13" s="3">
        <f t="shared" ref="DP13:EG13" si="21">SUM(DP2:DP12)</f>
        <v>1451</v>
      </c>
      <c r="DQ13" s="3">
        <f>SUM(DQ2:DQ12)</f>
        <v>1207</v>
      </c>
      <c r="DR13" s="3">
        <f t="shared" si="21"/>
        <v>820</v>
      </c>
      <c r="DS13" s="3">
        <f t="shared" ref="DS13:DY13" si="22">SUM(DS2:DS12)</f>
        <v>252</v>
      </c>
      <c r="DT13" s="3">
        <f t="shared" si="22"/>
        <v>213</v>
      </c>
      <c r="DU13" s="3">
        <f t="shared" si="22"/>
        <v>17</v>
      </c>
      <c r="DV13" s="3">
        <f t="shared" si="22"/>
        <v>3</v>
      </c>
      <c r="DW13" s="3">
        <f t="shared" si="22"/>
        <v>3</v>
      </c>
      <c r="DX13" s="3">
        <f t="shared" si="22"/>
        <v>2</v>
      </c>
      <c r="DY13" s="3">
        <f t="shared" si="22"/>
        <v>2</v>
      </c>
      <c r="DZ13" s="3">
        <f t="shared" si="21"/>
        <v>1</v>
      </c>
      <c r="EA13" s="3">
        <f>SUM(EA2:EA12)</f>
        <v>1</v>
      </c>
      <c r="EB13" s="3">
        <f>SUM(EB2:EB12)</f>
        <v>0</v>
      </c>
      <c r="EC13" s="3">
        <f t="shared" si="21"/>
        <v>0</v>
      </c>
      <c r="ED13" s="3">
        <f t="shared" si="21"/>
        <v>0</v>
      </c>
      <c r="EE13" s="3">
        <f t="shared" si="21"/>
        <v>0</v>
      </c>
      <c r="EF13" s="3">
        <f t="shared" si="21"/>
        <v>0</v>
      </c>
      <c r="EG13" s="3">
        <f t="shared" si="21"/>
        <v>0</v>
      </c>
      <c r="EH13" s="3">
        <f t="shared" si="6"/>
        <v>3972</v>
      </c>
      <c r="EJ13" s="1" t="s">
        <v>358</v>
      </c>
      <c r="EK13" s="3">
        <f t="shared" ref="EK13:ET13" si="23">SUM(EK2:EK12)</f>
        <v>1289</v>
      </c>
      <c r="EL13" s="3">
        <f t="shared" si="23"/>
        <v>990</v>
      </c>
      <c r="EM13" s="3">
        <f t="shared" si="23"/>
        <v>596</v>
      </c>
      <c r="EN13" s="3">
        <f t="shared" si="23"/>
        <v>357</v>
      </c>
      <c r="EO13" s="3">
        <f t="shared" si="23"/>
        <v>187</v>
      </c>
      <c r="EP13" s="3">
        <f t="shared" si="23"/>
        <v>20</v>
      </c>
      <c r="EQ13" s="3">
        <f t="shared" si="23"/>
        <v>16</v>
      </c>
      <c r="ER13" s="3">
        <f t="shared" si="23"/>
        <v>10</v>
      </c>
      <c r="ES13" s="3">
        <f t="shared" si="23"/>
        <v>9</v>
      </c>
      <c r="ET13" s="3">
        <f t="shared" si="23"/>
        <v>6</v>
      </c>
      <c r="EU13" s="3">
        <f t="shared" ref="EU13:FB13" si="24">SUM(EU2:EU12)</f>
        <v>4</v>
      </c>
      <c r="EV13" s="3">
        <f t="shared" si="24"/>
        <v>4</v>
      </c>
      <c r="EW13" s="3">
        <f>SUM(EW2:EW12)</f>
        <v>4</v>
      </c>
      <c r="EX13" s="3">
        <f>SUM(EX2:EX12)</f>
        <v>1</v>
      </c>
      <c r="EY13" s="3">
        <f t="shared" si="24"/>
        <v>1</v>
      </c>
      <c r="EZ13" s="3">
        <f t="shared" si="24"/>
        <v>1</v>
      </c>
      <c r="FA13" s="3">
        <f t="shared" si="24"/>
        <v>1</v>
      </c>
      <c r="FB13" s="3">
        <f t="shared" si="24"/>
        <v>0</v>
      </c>
      <c r="FC13" s="3">
        <f t="shared" si="7"/>
        <v>3496</v>
      </c>
      <c r="FE13" s="1" t="s">
        <v>412</v>
      </c>
      <c r="FF13" s="3">
        <v>72</v>
      </c>
      <c r="FG13" s="3">
        <v>15</v>
      </c>
      <c r="FH13" s="3">
        <v>35</v>
      </c>
      <c r="FI13" s="3">
        <v>13</v>
      </c>
      <c r="FJ13" s="3">
        <v>16</v>
      </c>
      <c r="FK13" s="3">
        <v>5</v>
      </c>
      <c r="FL13" s="3">
        <v>5</v>
      </c>
      <c r="FM13" s="3">
        <v>0</v>
      </c>
      <c r="FN13" s="3">
        <v>4</v>
      </c>
      <c r="FO13" s="3">
        <v>3</v>
      </c>
      <c r="FP13" s="3">
        <v>4</v>
      </c>
      <c r="FQ13" s="3">
        <v>2</v>
      </c>
      <c r="FR13" s="3">
        <v>0</v>
      </c>
      <c r="FS13" s="3">
        <v>0</v>
      </c>
      <c r="FT13" s="3">
        <v>2</v>
      </c>
      <c r="FU13" s="3">
        <v>0</v>
      </c>
      <c r="FV13" s="3">
        <v>1</v>
      </c>
      <c r="FW13" s="3">
        <v>0</v>
      </c>
      <c r="FX13" s="3">
        <v>1</v>
      </c>
      <c r="FY13" s="3">
        <v>0</v>
      </c>
      <c r="FZ13" s="3">
        <v>0</v>
      </c>
      <c r="GA13" s="3">
        <v>0</v>
      </c>
      <c r="GB13" s="3">
        <v>0</v>
      </c>
      <c r="GC13" s="3">
        <v>0</v>
      </c>
      <c r="GD13" s="3">
        <v>0</v>
      </c>
      <c r="GE13" s="3">
        <v>0</v>
      </c>
      <c r="GF13" s="3">
        <v>0</v>
      </c>
      <c r="GG13" s="3">
        <v>0</v>
      </c>
      <c r="GH13" s="3">
        <v>0</v>
      </c>
      <c r="GI13" s="3">
        <f t="shared" si="8"/>
        <v>178</v>
      </c>
      <c r="GK13" s="1" t="s">
        <v>358</v>
      </c>
      <c r="GL13" s="3">
        <f>SUM(GL2:GL12)</f>
        <v>1372</v>
      </c>
      <c r="GM13" s="3">
        <f>SUM(GM2:GM12)</f>
        <v>668</v>
      </c>
      <c r="GN13" s="3">
        <f t="shared" ref="GN13:GY13" si="25">SUM(GN2:GN12)</f>
        <v>620</v>
      </c>
      <c r="GO13" s="3">
        <f>SUM(GO2:GO12)</f>
        <v>338</v>
      </c>
      <c r="GP13" s="3">
        <f t="shared" si="25"/>
        <v>259</v>
      </c>
      <c r="GQ13" s="3">
        <f>SUM(GQ2:GQ12)</f>
        <v>213</v>
      </c>
      <c r="GR13" s="3">
        <f t="shared" si="25"/>
        <v>78</v>
      </c>
      <c r="GS13" s="3">
        <f>SUM(GS2:GS12)</f>
        <v>65</v>
      </c>
      <c r="GT13" s="3">
        <f t="shared" si="25"/>
        <v>56</v>
      </c>
      <c r="GU13" s="3">
        <f>SUM(GU2:GU12)</f>
        <v>29</v>
      </c>
      <c r="GV13" s="3">
        <f t="shared" si="25"/>
        <v>20</v>
      </c>
      <c r="GW13" s="3">
        <f t="shared" si="25"/>
        <v>13</v>
      </c>
      <c r="GX13" s="3">
        <f t="shared" si="25"/>
        <v>7</v>
      </c>
      <c r="GY13" s="3">
        <f t="shared" si="25"/>
        <v>5</v>
      </c>
      <c r="GZ13" s="3">
        <f>SUM(GZ2:GZ12)</f>
        <v>3</v>
      </c>
      <c r="HA13" s="3">
        <f>SUM(HA2:HA12)</f>
        <v>1</v>
      </c>
      <c r="HB13" s="3">
        <f t="shared" si="9"/>
        <v>3747</v>
      </c>
      <c r="HD13" s="1" t="s">
        <v>358</v>
      </c>
      <c r="HE13" s="3">
        <f>SUM(HE2:HE12)</f>
        <v>2105</v>
      </c>
      <c r="HF13" s="3">
        <f>SUM(HF2:HF12)</f>
        <v>645</v>
      </c>
      <c r="HG13" s="3">
        <f>SUM(HG2:HG12)</f>
        <v>446</v>
      </c>
      <c r="HH13" s="3">
        <f>SUM(HH2:HH12)</f>
        <v>303</v>
      </c>
      <c r="HI13" s="3">
        <f t="shared" ref="HI13:HM13" si="26">SUM(HI2:HI12)</f>
        <v>287</v>
      </c>
      <c r="HJ13" s="3">
        <f>SUM(HJ2:HJ12)</f>
        <v>276</v>
      </c>
      <c r="HK13" s="3">
        <f>SUM(HK2:HK12)</f>
        <v>67</v>
      </c>
      <c r="HL13" s="3">
        <f t="shared" si="26"/>
        <v>28</v>
      </c>
      <c r="HM13" s="3">
        <f t="shared" si="26"/>
        <v>2</v>
      </c>
      <c r="HN13" s="3">
        <f t="shared" si="10"/>
        <v>4159</v>
      </c>
      <c r="HP13" s="1" t="s">
        <v>358</v>
      </c>
      <c r="HQ13" s="3">
        <f t="shared" ref="HQ13:HV13" si="27">SUM(HQ2:HQ12)</f>
        <v>1279</v>
      </c>
      <c r="HR13" s="3">
        <f t="shared" si="27"/>
        <v>1113</v>
      </c>
      <c r="HS13" s="3">
        <f t="shared" si="27"/>
        <v>727</v>
      </c>
      <c r="HT13" s="3">
        <f t="shared" si="27"/>
        <v>541</v>
      </c>
      <c r="HU13" s="3">
        <f t="shared" si="27"/>
        <v>333</v>
      </c>
      <c r="HV13" s="3">
        <f t="shared" si="27"/>
        <v>262</v>
      </c>
      <c r="HW13" s="3">
        <f t="shared" ref="HW13:HZ13" si="28">SUM(HW2:HW12)</f>
        <v>126</v>
      </c>
      <c r="HX13" s="3">
        <f t="shared" si="28"/>
        <v>28</v>
      </c>
      <c r="HY13" s="3">
        <f t="shared" si="28"/>
        <v>3</v>
      </c>
      <c r="HZ13" s="3">
        <f t="shared" si="28"/>
        <v>0</v>
      </c>
      <c r="IA13" s="3">
        <f>SUM(HQ13:HZ13)</f>
        <v>4412</v>
      </c>
      <c r="IC13" s="1" t="s">
        <v>358</v>
      </c>
      <c r="ID13" s="3">
        <f t="shared" ref="ID13:IK13" si="29">SUM(ID2:ID12)</f>
        <v>819</v>
      </c>
      <c r="IE13" s="3">
        <f t="shared" si="29"/>
        <v>711</v>
      </c>
      <c r="IF13" s="3">
        <f t="shared" si="29"/>
        <v>520</v>
      </c>
      <c r="IG13" s="3">
        <f t="shared" si="29"/>
        <v>325</v>
      </c>
      <c r="IH13" s="3">
        <f t="shared" si="29"/>
        <v>146</v>
      </c>
      <c r="II13" s="3">
        <f t="shared" si="29"/>
        <v>113</v>
      </c>
      <c r="IJ13" s="3">
        <f t="shared" si="29"/>
        <v>64</v>
      </c>
      <c r="IK13" s="3">
        <f t="shared" si="29"/>
        <v>55</v>
      </c>
      <c r="IL13" s="3">
        <f t="shared" ref="IL13:IQ13" si="30">SUM(IL2:IL12)</f>
        <v>52</v>
      </c>
      <c r="IM13" s="3">
        <f>SUM(IM2:IM12)</f>
        <v>10</v>
      </c>
      <c r="IN13" s="3">
        <f t="shared" si="30"/>
        <v>4</v>
      </c>
      <c r="IO13" s="3">
        <f>SUM(IO2:IO12)</f>
        <v>4</v>
      </c>
      <c r="IP13" s="3">
        <f t="shared" si="30"/>
        <v>3</v>
      </c>
      <c r="IQ13" s="3">
        <f t="shared" si="30"/>
        <v>3</v>
      </c>
      <c r="IR13" s="3">
        <f>SUM(IR2:IR12)</f>
        <v>0</v>
      </c>
      <c r="IS13" s="3">
        <f t="shared" si="12"/>
        <v>2829</v>
      </c>
      <c r="IU13" s="1"/>
    </row>
    <row r="14" spans="1:27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Z14" s="3"/>
      <c r="FE14" s="1" t="s">
        <v>358</v>
      </c>
      <c r="FF14" s="3">
        <f>SUM(FF2:FF13)</f>
        <v>1338</v>
      </c>
      <c r="FG14" s="3">
        <f t="shared" ref="FG14:GH14" si="31">SUM(FG2:FG13)</f>
        <v>653</v>
      </c>
      <c r="FH14" s="3">
        <f t="shared" si="31"/>
        <v>340</v>
      </c>
      <c r="FI14" s="3">
        <f t="shared" ref="FI14:FW14" si="32">SUM(FI2:FI13)</f>
        <v>277</v>
      </c>
      <c r="FJ14" s="3">
        <f t="shared" si="32"/>
        <v>187</v>
      </c>
      <c r="FK14" s="3">
        <f t="shared" si="32"/>
        <v>179</v>
      </c>
      <c r="FL14" s="3">
        <f t="shared" si="32"/>
        <v>90</v>
      </c>
      <c r="FM14" s="3">
        <f t="shared" si="32"/>
        <v>74</v>
      </c>
      <c r="FN14" s="3">
        <f t="shared" si="32"/>
        <v>38</v>
      </c>
      <c r="FO14" s="3">
        <f t="shared" si="32"/>
        <v>26</v>
      </c>
      <c r="FP14" s="3">
        <f t="shared" si="32"/>
        <v>19</v>
      </c>
      <c r="FQ14" s="3">
        <f t="shared" si="32"/>
        <v>7</v>
      </c>
      <c r="FR14" s="3">
        <f t="shared" si="32"/>
        <v>7</v>
      </c>
      <c r="FS14" s="3">
        <f t="shared" si="32"/>
        <v>6</v>
      </c>
      <c r="FT14" s="3">
        <f t="shared" si="32"/>
        <v>5</v>
      </c>
      <c r="FU14" s="3">
        <f t="shared" si="32"/>
        <v>5</v>
      </c>
      <c r="FV14" s="3">
        <f t="shared" si="32"/>
        <v>5</v>
      </c>
      <c r="FW14" s="3">
        <f t="shared" si="32"/>
        <v>4</v>
      </c>
      <c r="FX14" s="3">
        <f t="shared" si="31"/>
        <v>2</v>
      </c>
      <c r="FY14" s="3">
        <f t="shared" si="31"/>
        <v>1</v>
      </c>
      <c r="FZ14" s="3">
        <f>SUM(FZ2:FZ13)</f>
        <v>1</v>
      </c>
      <c r="GA14" s="3">
        <f>SUM(GA2:GA13)</f>
        <v>0</v>
      </c>
      <c r="GB14" s="3">
        <f>SUM(GB2:GB13)</f>
        <v>0</v>
      </c>
      <c r="GC14" s="3">
        <f t="shared" si="31"/>
        <v>0</v>
      </c>
      <c r="GD14" s="3">
        <f t="shared" si="31"/>
        <v>0</v>
      </c>
      <c r="GE14" s="3">
        <f t="shared" si="31"/>
        <v>0</v>
      </c>
      <c r="GF14" s="3">
        <f t="shared" si="31"/>
        <v>0</v>
      </c>
      <c r="GG14" s="3">
        <f t="shared" si="31"/>
        <v>0</v>
      </c>
      <c r="GH14" s="3">
        <f t="shared" si="31"/>
        <v>0</v>
      </c>
      <c r="GI14" s="3">
        <f t="shared" si="8"/>
        <v>3264</v>
      </c>
      <c r="GK14" s="1"/>
    </row>
    <row r="15" spans="1:27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Z15" s="3"/>
    </row>
    <row r="16" spans="1:27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Z18" s="3"/>
    </row>
    <row r="19" spans="1:2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Z20" s="3"/>
    </row>
    <row r="21" spans="1:2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Z21" s="3"/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Z22" s="3"/>
    </row>
    <row r="23" spans="1:2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Z23" s="3"/>
    </row>
    <row r="24" spans="1:2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Z24" s="3"/>
    </row>
    <row r="25" spans="1:2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Z25" s="3"/>
    </row>
    <row r="26" spans="1:2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Z26" s="3"/>
    </row>
    <row r="27" spans="1:2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Z27" s="3"/>
    </row>
    <row r="28" spans="1:2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Z28" s="3"/>
    </row>
    <row r="29" spans="1:2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Z2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94ED-E8CE-4BF5-8501-35D7F882326D}">
  <dimension ref="A1:O2"/>
  <sheetViews>
    <sheetView workbookViewId="0"/>
  </sheetViews>
  <sheetFormatPr baseColWidth="10" defaultRowHeight="15" x14ac:dyDescent="0.25"/>
  <cols>
    <col min="1" max="1" width="25.7109375" customWidth="1"/>
    <col min="2" max="15" width="20.7109375" customWidth="1"/>
  </cols>
  <sheetData>
    <row r="1" spans="1:15" x14ac:dyDescent="0.25">
      <c r="A1" s="3"/>
      <c r="B1" s="8">
        <v>45424</v>
      </c>
      <c r="C1" s="8">
        <v>44241</v>
      </c>
      <c r="D1" s="8">
        <v>43090</v>
      </c>
      <c r="E1" s="8">
        <v>42274</v>
      </c>
      <c r="F1" s="8">
        <v>41238</v>
      </c>
      <c r="G1" s="8">
        <v>40510</v>
      </c>
      <c r="H1" s="8">
        <v>39022</v>
      </c>
      <c r="I1" s="8">
        <v>37941</v>
      </c>
      <c r="J1" s="8">
        <v>36450</v>
      </c>
      <c r="K1" s="8">
        <v>35022</v>
      </c>
      <c r="L1" s="8">
        <v>33678</v>
      </c>
      <c r="M1" s="8">
        <v>32292</v>
      </c>
      <c r="N1" s="8">
        <v>30801</v>
      </c>
      <c r="O1" s="8">
        <v>29300</v>
      </c>
    </row>
    <row r="2" spans="1:15" x14ac:dyDescent="0.25">
      <c r="A2" s="1" t="s">
        <v>342</v>
      </c>
      <c r="B2" s="3">
        <v>59.38</v>
      </c>
      <c r="C2" s="6">
        <v>55.25</v>
      </c>
      <c r="D2" s="6">
        <v>84.63</v>
      </c>
      <c r="E2" s="3">
        <v>79.22</v>
      </c>
      <c r="F2" s="3">
        <v>70.739999999999995</v>
      </c>
      <c r="G2" s="3">
        <v>61.18</v>
      </c>
      <c r="H2" s="3">
        <v>61.22</v>
      </c>
      <c r="I2" s="5">
        <v>66.87</v>
      </c>
      <c r="J2" s="3">
        <v>63.42</v>
      </c>
      <c r="K2" s="3">
        <v>68.22</v>
      </c>
      <c r="L2" s="3">
        <v>60.5</v>
      </c>
      <c r="M2" s="3">
        <v>65.319999999999993</v>
      </c>
      <c r="N2" s="3">
        <v>69.97</v>
      </c>
      <c r="O2" s="3">
        <v>68.040000000000006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70468-5445-4E76-96EF-7FB43F704FC8}">
  <dimension ref="A1:B4"/>
  <sheetViews>
    <sheetView workbookViewId="0"/>
  </sheetViews>
  <sheetFormatPr baseColWidth="10" defaultRowHeight="15" x14ac:dyDescent="0.25"/>
  <cols>
    <col min="1" max="2" width="20.7109375" customWidth="1"/>
  </cols>
  <sheetData>
    <row r="1" spans="1:2" x14ac:dyDescent="0.25">
      <c r="A1" s="3"/>
      <c r="B1" s="1" t="s">
        <v>343</v>
      </c>
    </row>
    <row r="2" spans="1:2" x14ac:dyDescent="0.25">
      <c r="A2" s="1" t="s">
        <v>341</v>
      </c>
      <c r="B2" s="3">
        <v>12</v>
      </c>
    </row>
    <row r="3" spans="1:2" x14ac:dyDescent="0.25">
      <c r="A3" s="1" t="s">
        <v>141</v>
      </c>
      <c r="B3" s="3">
        <v>1</v>
      </c>
    </row>
    <row r="4" spans="1:2" x14ac:dyDescent="0.25">
      <c r="A4" s="1" t="s">
        <v>43</v>
      </c>
      <c r="B4" s="3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Resultats</vt:lpstr>
      <vt:lpstr>Resultats (Meses)</vt:lpstr>
      <vt:lpstr>Participació</vt:lpstr>
      <vt:lpstr>Victòries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 Canal Horta</dc:creator>
  <cp:lastModifiedBy>Oriol Canal Horta</cp:lastModifiedBy>
  <dcterms:created xsi:type="dcterms:W3CDTF">2024-09-16T06:19:32Z</dcterms:created>
  <dcterms:modified xsi:type="dcterms:W3CDTF">2024-09-23T08:11:55Z</dcterms:modified>
</cp:coreProperties>
</file>